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2 สรุปข้อมูลการจัดซื้อจัดจ้าง\"/>
    </mc:Choice>
  </mc:AlternateContent>
  <xr:revisionPtr revIDLastSave="0" documentId="13_ncr:1_{A0EBC557-14F7-4B21-B3D2-01FCA79E454E}" xr6:coauthVersionLast="47" xr6:coauthVersionMax="47" xr10:uidLastSave="{00000000-0000-0000-0000-000000000000}"/>
  <bookViews>
    <workbookView xWindow="-120" yWindow="-120" windowWidth="29040" windowHeight="15720" activeTab="2" xr2:uid="{5801DB02-1222-45AE-98E3-1AFB68FDD45F}"/>
  </bookViews>
  <sheets>
    <sheet name="Sheet1" sheetId="1" r:id="rId1"/>
    <sheet name="Sheet2" sheetId="7" r:id="rId2"/>
    <sheet name="Sheet3" sheetId="11" r:id="rId3"/>
  </sheets>
  <definedNames>
    <definedName name="_xlnm._FilterDatabase" localSheetId="0" hidden="1">Sheet1!$E$1:$E$137</definedName>
    <definedName name="_xlnm._FilterDatabase" localSheetId="1" hidden="1">Sheet2!$D$1:$D$5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H4" i="7"/>
  <c r="G19" i="11"/>
  <c r="C19" i="11"/>
  <c r="D19" i="11"/>
</calcChain>
</file>

<file path=xl/sharedStrings.xml><?xml version="1.0" encoding="utf-8"?>
<sst xmlns="http://schemas.openxmlformats.org/spreadsheetml/2006/main" count="477" uniqueCount="184">
  <si>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</si>
  <si>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</si>
  <si>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</si>
  <si>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</si>
  <si>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</si>
  <si>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</si>
  <si>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</si>
  <si>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</si>
  <si>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</si>
  <si>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</si>
  <si>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</si>
  <si>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</si>
  <si>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</si>
  <si>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ลำดับที่...</t>
  </si>
  <si>
    <t>e-bidding</t>
  </si>
  <si>
    <t>เสนอราคา
ต่ำสุดและ
มีคุณสมบัติ
ตรงตามประกาศ</t>
  </si>
  <si>
    <t>วันที่ 31 สิงหาคม 2568</t>
  </si>
  <si>
    <t>ซื้อกล้องโทรทัศน์วงจรปิดชนิดเครือข่ายแบบมุมมองคงที่สำหรับติดตั้งภายในอาคาร พร้อมติดตั้ง จำนวน 2 เครื่อง (กองสวัสดิการสังคม) โดยวิธีเฉพาะเจาะจง
e-GP:68089117662</t>
  </si>
  <si>
    <t>บริษัท คุณเฮง ไอที จำกัด
ได้เสนอราคา 32,000 บาท</t>
  </si>
  <si>
    <t>สัญญาซื้อขาย
51021/21/2568
ลว 14 สิงหาคม 2568</t>
  </si>
  <si>
    <t>สัญญาซื้อขาย
51021/22/2568
ลว 27 สิงหาคม 2568</t>
  </si>
  <si>
    <t>ซื้อครุภัณฑ์คอมพิวเตอร์ 1 รายการ (ขนส่งสังขะ) ครื่องสำรองไฟ โดยวิธีเฉพาะเจาะจง
e-GP:68089545184</t>
  </si>
  <si>
    <t>บริษัท คุณเฮง ไอที จำกัด
ได้เสนอราคา 24,000 บาท</t>
  </si>
  <si>
    <t>บริษัท คุณเฮง ไอที จำกัด
ได้เสนอราคา 2,500 บาท</t>
  </si>
  <si>
    <t>สัญญาซื้อขาย
51021/23/2568
ลว 27 สิงหาคม 2568</t>
  </si>
  <si>
    <t>นายพิศาล เชาว์ฉลาด
ได้เสนอราคา 495,600 บาท</t>
  </si>
  <si>
    <t>สัญญาจ้าง
51021/53/2568
ลว 5 สิงหาคม 2568</t>
  </si>
  <si>
    <t xml:space="preserve">ห้างหุ้นส่วนจำกัด
นครชัยสุรินทร์ก่อสร้าง
ได้เสนอราคา 6,050,000 บาท </t>
  </si>
  <si>
    <t>ห้างหุ้นส่วนจำกัด
นครชัยสุรินทร์ก่อสร้าง
ได้เสนอราคา 6,050,000 บาท 
บริษัท ณัฐกฤตชัย จำกัด
ได้เสนอราคา 6,065,000 บาท
ห้างหุ้นส่วนจำกัด
รัตนชาติก่อสร้าง
ได้เสนอราคา 6,067,000 บาท</t>
  </si>
  <si>
    <t>สัญญาจ้าง
51021/54/2568
ลว 13 สิงหาคม 2568</t>
  </si>
  <si>
    <t xml:space="preserve">ห้างหุ้นส่วนจำกัด 
กิจชัยทวี
ได้เสนอราคา 5,836,600 บาท </t>
  </si>
  <si>
    <t>ห้างหุ้นส่วนจำกัด 
กิจชัยทวี
ได้เสนอราคา 5,836,600 บาท 
บริษัท สินอุดมสุรินทร์ (1990) จำกัด
ได้เสนอราคา 5,837,000 บาท
บริษัท สภารัตน์ จำกัด
ได้เสนอราคา 5,837,450 บาท</t>
  </si>
  <si>
    <t>สัญญาจ้าง
51021/55/2568
ลว 18 สิงหาคม 2568</t>
  </si>
  <si>
    <t xml:space="preserve">บริษัท สภารัตน์ จำกัด
ได้เสนอราคา 9,592,000 บาท </t>
  </si>
  <si>
    <t>สัญญาจ้าง
51021/56/2568
ลว 20 สิงหาคม 2568</t>
  </si>
  <si>
    <t>บริษัท สภารัตน์ จำกัด
ได้เสนอราคา 9,592,000 บาท 
บริษัท สินอุดมสุรินทร์ (1990) จำกัด
ได้เสนอราคา 9,597,000 บาท
ห้างหุ้นส่วนจำกัด 
รัตนชาติก่อสร้าง
ได้เสนอราคา 9,599,500 บาท</t>
  </si>
  <si>
    <t xml:space="preserve">ห้างหุ้นส่วนจำกัด 
ทองพันล้าน
ได้เสนอราคา 1,950,000 บาท  </t>
  </si>
  <si>
    <t>ห้างหุ้นส่วนจำกัด 
ทองพันล้าน
ได้เสนอราคา 1,950,000 บาท 
ห้างหุ้นส่วนจำกัด รุ่งเรืองชัยสุรินทร์ก่อสร้าง
ได้เสนอราคา 2,175,000 บาท
ห้างหุ้นส่วนจำกัด 
เจ้าคีย์คอนสตรัคชั่น
ได้เสนอราคา 2,369,000 บาท</t>
  </si>
  <si>
    <t>สัญญาจ้าง
51021/57/2568
ลว 26 สิงหาคม 2568</t>
  </si>
  <si>
    <t xml:space="preserve">ห้างหุ้นส่วนจำกัด 
ทองพันล้าน
ได้เสนอราคา 2,267,000 บาท  </t>
  </si>
  <si>
    <t>ห้างหุ้นส่วนจำกัด 
ทองพันล้าน
ได้เสนอราคา 2,267,000 บาท 
บริษัท ก่อสร้างสิบทิศ จำกัด
ได้เสนอราคา 2,749,000 บาท
ห้างหุ้นส่วนจำกัด 
กิจชัยทวี
ได้เสนอราคา 2,851,200 บาท</t>
  </si>
  <si>
    <t>สัญญาจ้าง
51021/58/2568
ลว 26 สิงหาคม 2568</t>
  </si>
  <si>
    <t>ใบสั่งซื้อ
51021/442/2568
ลว 1 สิงหาคม 2568</t>
  </si>
  <si>
    <t>ซื้อน้ำดื่ม เพื่อช่วยเหลือประชาชนผู้ประสบภัยเหตุการณ์ปะทะตามแนวชายแดนในพื้นที่จังหวัดสุรินทร์ โดยวิธีเฉพาะเจาะจง
e-GP:68089011811</t>
  </si>
  <si>
    <t>บริษัท โอวรากร 233 จำกัด
ได้เสนอราคา 87,500 บาท</t>
  </si>
  <si>
    <t>ใบสั่งซื้อ
51021/443/2568
ลว 1 สิงหาคม 2568</t>
  </si>
  <si>
    <t>ซื้อถุงยังชีพ เพื่อช่วยเหลือประชาชนผู้ประสบภัยเหตุการณ์ปะทะตามแนวชายแดนในพื้นที่จังหวัดสุรินทร์ โดยวิธีเฉพาะเจาะจง
e-GP:68089007871</t>
  </si>
  <si>
    <t>ร้านคลังปัญญาสุรินทร์
ได้เสนอราคา 140,000 บาท</t>
  </si>
  <si>
    <t>ร้านคลังปัญญาสุรินทร์
ได้เสนอราคา 72,475 บาท</t>
  </si>
  <si>
    <t>ใบสั่งซื้อ
51021/444/2568
ลว 1 สิงหาคม 2568</t>
  </si>
  <si>
    <t>บริษัท คุณเฮงไอที จำกัด
ได้เสนอราคา 34,420 บาท</t>
  </si>
  <si>
    <t>ใบสั่งซื้อ
51021/445/2568
ลว 6 สิงหาคม 2568</t>
  </si>
  <si>
    <t>ซื้อเครื่องอุปโภค เพื่อช่วยเหลือประชนชนกรณีเกิดเหตุการณ์ปะทะตามแนวชายแดนในพื้นที่จังหวัดสุรินทร์ โดยวิธีเฉพาะเจาะจง
e-GP:68089018254</t>
  </si>
  <si>
    <t>ร้านรวมวิทยา
ได้เสนอราคา 27,465 บาท</t>
  </si>
  <si>
    <t>ใบสั่งซื้อ
51021/446/2568
ลว 6 สิงหาคม 2568</t>
  </si>
  <si>
    <t>บริษัท สยามอะไหล่1999 จำกัด
ได้เสนอราคา 28,731 บาท</t>
  </si>
  <si>
    <t>ใบสั่งซื้อ
51021/447/2568
ลว 6 สิงหาคม 2568</t>
  </si>
  <si>
    <t>ใบสั่งซื้อ
51021/448/2568
ลว 7 สิงหาคม 2568</t>
  </si>
  <si>
    <t>บริษัท คุณเฮงไอที จำกัด
ได้เสนอราคา 10,750 บาท</t>
  </si>
  <si>
    <t>ร้านคลังปัญญาสุรินทร์
ได้เสนอราคา 35,773 บาท</t>
  </si>
  <si>
    <t>ใบสั่งซื้อ
51021/449/2568
ลว 7 สิงหาคม 2568</t>
  </si>
  <si>
    <t>ร้านคลังปัญญาสุรินทร์
ได้เสนอราคา 26,020 บาท</t>
  </si>
  <si>
    <t>ใบสั่งซื้อ
51021/450/2568
ลว 13 สิงหาคม 2568</t>
  </si>
  <si>
    <t>บริษัท ซินเซ้ง บายพาสไทร์ จำกัด
ได้เสนอราคา 26,000 บาท</t>
  </si>
  <si>
    <t>ใบสั่งซื้อ
51021/451/2568
ลว 15 สิงหาคม 2568</t>
  </si>
  <si>
    <t>นายวิวัฒน์ เครือวัลย์
ได้เสนอราคา 47,100 บาท</t>
  </si>
  <si>
    <t>ใบสั่งซื้อ
51021/452/2568
ลว 15 สิงหาคม 2568</t>
  </si>
  <si>
    <t>บริษัท คุณเฮงไอที จำกัด
ได้เสนอราคา 59,570 บาท</t>
  </si>
  <si>
    <t>ใบสั่งซื้อ
51021/453/2568
ลว 15 สิงหาคม 2568</t>
  </si>
  <si>
    <t>ร้านเรือนทองการไฟฟ้า
ได้เสนอราคา 11,897 บาท</t>
  </si>
  <si>
    <t>ใบสั่งซื้อ
51021/454/2568
ลว 15 สิงหาคม 2568</t>
  </si>
  <si>
    <t>บริษัท สยามอะไหล่1999 จำกัด
ได้เสนอราคา 16,346 บาท</t>
  </si>
  <si>
    <t>ใบสั่งซื้อ
51021/455/2568
ลว 15 สิงหาคม 2568</t>
  </si>
  <si>
    <t>ร้านเรือนทองการไฟฟ้า
ได้เสนอราคา 132,380 บาท</t>
  </si>
  <si>
    <t>ใบสั่งซื้อ
51021/456/2568
ลว 15 สิงหาคม 2568</t>
  </si>
  <si>
    <t>ห้างหุ้นส่วนจำกัด
สุรินทร์เอราวัณแทรกเตอร์
ได้เสนอราคา 58,740 บาท</t>
  </si>
  <si>
    <t>ใบสั่งซื้อ
51021/457/2568
ลว 19 สิงหาคม 2568</t>
  </si>
  <si>
    <t>ร้านเตียไฮวดสุรินทร์
ได้เสนอราคา 19,920 บาท</t>
  </si>
  <si>
    <t>ใบสั่งซื้อ
51021/458/2568
ลว 21 สิงหาคม 2568</t>
  </si>
  <si>
    <t>ซื้อวัสดุก่อสร้าง จำนวน 8 รายการ เพื่อดำเนินการซ่อมแซมฝารางระบายน้ำบริเวณด้านหน้าอาคารสำนักงานองค์การบริหารส่วนจังหวัดสุรินทร์ โดยวิธีเฉพาะเจาะจง (สำนักช่าง)
e-GP:68089445507</t>
  </si>
  <si>
    <t>ซื้อวัสดุยานพาหนะและขนส่ง จำนวน 18 รายการ โดยวิธีเฉพาะเจาะจง (สำนักช่าง)
e-GP:68089381811</t>
  </si>
  <si>
    <t>ซื้อวัสดุไฟฟ้า จำนวน 17 รายการ เพื่อซ่อมแซมระบบไฟฟ้าอาคารและซ่อมแซมไฟฟ้าแสงสว่างถนนในความรับผิดชอบขององค์การบริหารส่วนจังหวัดสุรินทร์ โดยวิธีเฉพาะเจาะจง (สำนักช่าง)
e-GP:68089289667</t>
  </si>
  <si>
    <t>ซื้อวัสดุยานพาหนะและขนส่ง จำนวน 20 รายการ โดยวิธีเฉพาะเจาะจง (สำนักช่าง)
e-GP:68089299140</t>
  </si>
  <si>
    <t>ซื้อวัสดุยานพาหนะและขนส่ง จำนวน 20 รายการ โดยวิธีเฉพาะเจาะจง (สำนักช่าง)
e-GP:68089116344</t>
  </si>
  <si>
    <t>ซื้อครุภัณฑ์สำนักงาน จำนวน 2 รายการ ได้แก่ เก้าอี้สำนักงาน จำนวน 3 ตัว และเก้าอี้ทำงานสำหรับผู้บริหาร จำนวน 1 ตัว (กองสวัสดิการสังคม) โดยวิธีเฉพาะเจาะจง
e-GP:68089472647</t>
  </si>
  <si>
    <t>ห้างหุ้นส่วนจำกัด
กานต์เฟอร์นิเจอร์
ได้เสนอราคา 17,100 บาท</t>
  </si>
  <si>
    <t>ใบสั่งซื้อ
51021/459/2568
ลว 21 สิงหาคม 2568</t>
  </si>
  <si>
    <t>ร้านคลังปัญญาสุรินทร์
ได้เสนอราคา 29,364 บาท</t>
  </si>
  <si>
    <t>ใบสั่งซื้อ
51021/460/2568
ลว 25 สิงหาคม 2568</t>
  </si>
  <si>
    <t>ร้านคลังปัญญาสุรินทร์
ได้เสนอราคา 40,060 บาท</t>
  </si>
  <si>
    <t>ซื้อวัสดุคอมพิวเตอร์ 12 รายการ(กองพัสดุฯ) โดยวิธีเฉพาะเจาะจง
e-GP:68089546538</t>
  </si>
  <si>
    <t>บริษัท คุณเฮงไอที จำกัด
ได้เสนอราคา 60,130 บาท</t>
  </si>
  <si>
    <t>ใบสั่งซื้อ
51021/462/2568
ลว 26 สิงหาคม 2568</t>
  </si>
  <si>
    <t>ใบสั่งซื้อ
51021/461/2568
ลว 26 สิงหาคม 2568</t>
  </si>
  <si>
    <t>จ้างซ่อมแซมรถยนต์กระบะดับเบิ้ลแคบ ทะเบียน กจ 4429 สุรินทร์ รหัสพัสดุ 001-56-0025 จำนวน 8 รายการ โดยวิธีเฉพาะเจาะจง
e-GP:68089016254</t>
  </si>
  <si>
    <t>บริษัท โตโยต้าสุรินทร์ (1991) จำกัด
ได้เสนอราคา 4,352.76 บาท</t>
  </si>
  <si>
    <t>ใบสั่งจ้าง
51021/3478/2568
ลว 4 สิงหาคม 2568</t>
  </si>
  <si>
    <t>จ้างถ่ายเอกสาร เพื่อใช้เป็นเอกสารประกอบการพิจารณาร่างข้อบัญญัติงบประมาณรายจ่ายประจำปี พ.ศ. 2569 ขององค์การบริหารส่วนจังหวัดสุรินทร์ เสนอต่อสภาองค์การบริหารส่วนจังหวัดสุรินทร์ จำนวน 3 รายการ (กองยุทธศาสตร์และงบประมาณ) โดยวิธีเฉพาะเจาะจง
e-GP:68089183863</t>
  </si>
  <si>
    <t>ร้าน เจ เจ ปริ้นท์
ได้เสนอราคา 33,556.25 บาท</t>
  </si>
  <si>
    <t>ใบสั่งจ้าง
51021/3479/2568
ลว 7 สิงหาคม 2568</t>
  </si>
  <si>
    <t>ร้านแนนซี่ดอกไม้
ได้เสนอราคา 42,700 บาท</t>
  </si>
  <si>
    <t>ใบสั่งจ้าง
51021/3480/2568
ลว 8 สิงหาคม 2568</t>
  </si>
  <si>
    <t>ห้างหุ้นส่วนจำกัด
อามสุรินทร์
ได้เสนอราคา 15,000 บาท</t>
  </si>
  <si>
    <t>ใบสั่งจ้าง
51021/3481/2568
ลว 8 สิงหาคม 2568</t>
  </si>
  <si>
    <t>ห้างหุ้นส่วนจำกัด
อามสุรินทร์
ได้เสนอราคา 39,500 บาท</t>
  </si>
  <si>
    <t>ใบสั่งจ้าง
51021/3482/2568
ลว 8 สิงหาคม 2568</t>
  </si>
  <si>
    <t>นายสุดแดน เจริญผล
ได้เสนอราคา 25,200 บาท</t>
  </si>
  <si>
    <t>ใบสั่งจ้าง
51021/3483/2568
ลว 8 สิงหาคม 2568</t>
  </si>
  <si>
    <t>ร้านแนนซี่ดอกไม้
ได้เสนอราคา 10,000 บาท</t>
  </si>
  <si>
    <t>ใบสั่งจ้าง
51021/3484/2568
ลว 8 สิงหาคม 2568</t>
  </si>
  <si>
    <t>จ้างทำโล่ ใบประกาศเกียรติคุณข้าราชการองค์การบริหารส่วนจังหวัดเกษียณอายุราชการ พร้อมกล่องใส่โล่ จำนวน 7 อัน โดยวิธีเฉพาะเจาะจง
e-GP:68089247182</t>
  </si>
  <si>
    <t>ห้างหุ้นส่วนจำกัด
บุญเกียรติสุรินทร์
ได้เสนอราคา 10,640 บาท</t>
  </si>
  <si>
    <t>ใบสั่งจ้าง
51021/3485/2568
ลว 13 สิงหาคม 2568</t>
  </si>
  <si>
    <t>จ้างทำหลุมหลบภัย (บังเกอร์) ให้กับประชาชนในพื้นที่บ้านโพธิ์ทอง หมู่ที่ 7 ตำบลตะเคียน อำเภอกาบเชิง จังหวัดสุรินทร์ จำนวน 1 จุด โดยวิธีเฉพาะเจาะจง
e-GP:68089397126</t>
  </si>
  <si>
    <t>นายวิวัฒน์ เครือวัลย์
ได้เสนอราคา 92,800 บาท</t>
  </si>
  <si>
    <t>ใบสั่งจ้าง
51021/3486/2568
ลว 15 สิงหาคม 2568</t>
  </si>
  <si>
    <t>บริษัท ภัทรวิจิ จำกัด
ได้เสนอราคา 50,000 บาท</t>
  </si>
  <si>
    <t>ใบสั่งจ้าง
51021/3487/2568
ลว 20 สิงหาคม 2568</t>
  </si>
  <si>
    <t>ใบสั่งจ้าง
51021/3488/2568
ลว 20 สิงหาคม 2568</t>
  </si>
  <si>
    <t>จ้างซ่อมแซมเครื่องปริ้นเตอร์เลเซอร์ จำนวน 1 เครื่อง กองการเจ้าหน้าที่ โดยวิธีเฉพาะเจาะจง
e-GP:68089423979</t>
  </si>
  <si>
    <t>บริษัท คุณเฮงไอที จำกัด
ได้เสนอราคา 7,500 บาท</t>
  </si>
  <si>
    <t>จ้างจัดหาตรายาง จำนวน 17 รายการ (กองคลัง) โดยวิธีเฉพาะเจาะจง
e-GP:68089407837</t>
  </si>
  <si>
    <t>ร้านสุรินทร์ก๊อปปี๊ไลฟ์
ได้เสนอราคา 6,820 บาท</t>
  </si>
  <si>
    <t>ใบสั่งจ้าง
51021/3489/2568
ลว 20 สิงหาคม 2568</t>
  </si>
  <si>
    <t>นางเกศนีย์ 
สหนนท์ชัยกุล
ได้เสนอราคา 60,000 บาท</t>
  </si>
  <si>
    <t>ใบสั่งจ้าง
51021/3490/2568
ลว 26 สิงหาคม 2568</t>
  </si>
  <si>
    <t>นางสาววันเพ็ญ 
งามงอน
ได้เสนอราคา 20,000 บาท</t>
  </si>
  <si>
    <t>ใบสั่งจ้าง
51021/3491/2568
ลว 26 สิงหาคม 2568</t>
  </si>
  <si>
    <t>จ้างเหมาจัดแสดงสินค้าผลิตภัณฑ์ OTOP เพื่อใช้ในการจัดโครงการวันสตรีไทย ประจำปี 2568 วันที่ 29 สิงหาคม 2568 ณ ห้องรัตนสยาม โรงแรมทองธารินทร์ ตำบลในเมือง อำเภอเมืองสุรินทร์ จังหวัดสุรินทร์ โดยวิธีเฉพาะเจาะจง (กองสวัสดิฯ)
e-GP:68089590652</t>
  </si>
  <si>
    <t>จ้างตกแต่งและจัดสถานที่ เพื่อใช้ในการจัดโครงการวันสตรีไทย ประจำปี 2568 วันที่ 29 สิงหาคม 2568 ณ ห้องรัตนสยาม โรงแรมทองธารินทร์ ตำบลในเมือง อำเภอเมืองสุรินทร์ จังหวัดสุรินทร์ โดยวิธีเฉพาะเจาะจง (กองสวัสดิฯ)
e-GP:68089592517</t>
  </si>
  <si>
    <t>จ้างซ่อมและเช็คล้างทำความสะอาดเครื่องปรับอากาศ จำนวน 9 เครื่อง (กองคลัง) โดยวิธีเฉพาะเจาะจง
e-GP:68089588163</t>
  </si>
  <si>
    <t>ร้านบำรุงแอร์เซอร์วิส
ได้เสนอราคา 21,600 บาท</t>
  </si>
  <si>
    <t>ใบสั่งจ้าง
51021/3492/2568
ลว 26 สิงหาคม 2568</t>
  </si>
  <si>
    <t xml:space="preserve">บริษัท สุรินทร์อมรวัฒน์ก่อสร้าง จำกัด
ได้เสนอราคา 4,520,000 บาท </t>
  </si>
  <si>
    <t>สัญญาจ้าง
51021/59/2568
ลว 29 สิงหาคม 2568</t>
  </si>
  <si>
    <t>บริษัท สุรินทร์อมรวัฒน์ก่อสร้าง จำกัด
ได้เสนอราคา 4,520,000 บาท 
บริษัท เอ.บี.ดี.คอนซัลแตนท์ จำกัด
ได้เสนอราคา 4,690,000 บาท
ห้างหุ้นส่วนจำกัด 
กิจชัยทวี
ได้เสนอราคา 4,720,200 บาท</t>
  </si>
  <si>
    <t>จ้างก่อสร้างถนนคอนกรีตเสริมเหล็ก สายบ้านประดู่ หมู่ที่ 8 ตำบลแนงมุด - บ้านจารย์ หมู่ที่ 6 ตำบลโคกตะเคียน อำเภอกาบเชิง จังหวัดสุรินทร์ ด้วยวิธีประกวดราคาอิเล็กทรอนิกส์ (e-bidding)
e-GP:68039330857</t>
  </si>
  <si>
    <t xml:space="preserve">ห้างหุ้นส่วนจำกัด 
ทองพันล้าน
ได้เสนอราคา 2,978,000 บาท  </t>
  </si>
  <si>
    <t>ห้างหุ้นส่วนจำกัด 
ทองพันล้าน
ได้เสนอราคา 2,978,000 บาท 
ห้างหุ้นส่วนจำกัด ศิริไพศาลสุรินทร์ก่อสร้าง
ได้เสนอราคา 3,498,888 บาท
บริษัท ต.ไทยเจริญอุทุมพรก่อสร้าง จำกัด
ได้เสนอราคา 3,555,000 บาท</t>
  </si>
  <si>
    <t>สัญญาจ้าง
51021/60/2568
ลว 29 สิงหาคม 2568</t>
  </si>
  <si>
    <t>ร้านเตียไคฮวดสุรินทร์
ได้เสนอราคา 44,090 บาท</t>
  </si>
  <si>
    <t>ใบสั่งซื้อ
51021/463/2568
ลว 28 สิงหาคม 2568</t>
  </si>
  <si>
    <t>ร้านเตียไคฮวดสุรินทร์
ได้เสนอราคา 14,955 บาท</t>
  </si>
  <si>
    <t>ใบสั่งซื้อ
51021/464/2568
ลว 28 สิงหาคม 2568</t>
  </si>
  <si>
    <t>ร้านคลังปัญญาสุรินทร์
ได้เสนอราคา 55,667 บาท</t>
  </si>
  <si>
    <t>ใบสั่งซื้อ
51021/465/2568
ลว 28 สิงหาคม 2568</t>
  </si>
  <si>
    <t>ซื้ออุปกรณ์เสริมพัฒนาการด้านสติปัญญา จำนวน 16 รายการ กองการศึกษาฯ โดยวิธีเฉพาะเจาะจง
e-GP:68089651207</t>
  </si>
  <si>
    <t>ร้านรวมวิทยา
ได้เสนอราคา 10,000 บาท</t>
  </si>
  <si>
    <t>ใบสั่งซื้อ
51021/466/2568
ลว 29 สิงหาคม 2568</t>
  </si>
  <si>
    <t>ซื้อวัสดุคอมพิวเตอร์ จำนวน 9 รายการ สำหรับใช้ในการปฏิบัติงานของบุคลากรสำนักปลัดองค์การบริหารส่วนจังหวัด โดยวิธีเฉพาะเจาะจง
e-GP:68089628237</t>
  </si>
  <si>
    <t>บริษัท คุณเฮงไอที จำกัด
ได้เสนอราคา 49,950 บาท</t>
  </si>
  <si>
    <t>ใบสั่งซื้อ
51021/467/2568
ลว 29 สิงหาคม 2568</t>
  </si>
  <si>
    <t>ร้านเจเจ ปริ้นท์
ได้เสนอราคา ๒,๕๘๐ บาท</t>
  </si>
  <si>
    <t>ใบสั่งจ้าง
51021/3493/2568
ลว 29 สิงหาคม 2568</t>
  </si>
  <si>
    <t>ซื้อครุภัณฑ์คอมพิวเตอร์ 1 รายการ 
โดยวิธีเฉพาะเจาะจง (สถานีขนส่ง อ.สังขะ)
e-GP:68089544392</t>
  </si>
  <si>
    <t>จ้างปรับปรุงห้องประชุม ชั้น 1 อาคาร OTOP องค์การบริหารส่วนจังหวัดสุรินทร์ รายละเอียดตามแบบแปลน ที่ อบจ.สุรินทร์ กำหนด 
โดยวิธีเฉพาะเจาะจง
e-GP:68079537385</t>
  </si>
  <si>
    <t>จ้างก่อสร้างซ่อมสร้างผิวทางแอสฟัลท์ติก
คอนกรีต โดยวิธี Pavement In - Place Recycling รหัสสายทาง สร.ถ. 10002 
บ้านเฉนียง - บ้านทมอ ตำบลเฉนียง,ทมอ อำเภอเมือง จังหวัดสุรินทร์ ด้วยวิธีประกวดราคาอิเล็กทรอนิกส์ (e-bidding)
e-GP:68039330448</t>
  </si>
  <si>
    <t>จ้างก่อสร้างซ่อมสร้างผิวทางแอสฟัลท์ติก
คอนกรีต โดยวิธี Pavement In - Place Recycling รหัสสายทาง สร.ถ. 139 - 03 
บ้านท่าพระ ตำบลศรีสุข - ตำบลตระเปียงเตีย อำเภอศรีณรงค์ จังหวัดสุรินทร์ ด้วยวิธีประกวดราคาอิเล็กทรอนิกส์ (e-bidding)
e-GP:68039330594</t>
  </si>
  <si>
    <t>จ้างก่อสร้างซ่อมสร้างผิวทางแอสฟัลท์ติก
คอนกรีต โดยวิธี Pavement In - Place Recycling สายบ้านมะเมียงใต้ หมู่ที่ 12 
ตำบลโชคนาสาม อำเภอปราสาท ถึง
เขตอำเภอพนมดงรัก จังหวัดสุรินทร์ 
ด้วยวิธีประกวดราคาอิเล็กทรอนิกส์ (e-bidding)
e-GP:68039330560</t>
  </si>
  <si>
    <t>จ้างก่อสร้างถนนคอนกรีตเสริมเหล็ก หมู่ที่ 2 บ้านท่าเรือ ตำบลราม ถึงบ้านลำหอก 
ตำบลหนองเหล็ก อำเภอศีขรภูมิ จังหวัดสุรินทร์ ด้วยวิธีประกวดราคาอิเล็กทรอนิกส์ (e-bidding)
e-GP:68039330920</t>
  </si>
  <si>
    <t>จ้างก่อสร้างถนนคอนกรีตเสริมเหล็กภายในโครงการโลกของช้าง (Elephant World) 
ศูนย์คชศึกษา ตำบลกระโพ อำเภอท่าตูม 
จังหวัดสุรินทร์ ด้วยวิธีประกวดราคา
อิเล็กทรอนิกส์ (e-bidding)
e-GP:68039330992</t>
  </si>
  <si>
    <t>จ้างก่อสร้างสะพานคอนกรีตเสริมเหล็ก
บ้านโคกปันโร ตำบลตรำดม - บ้านภูมิสตึง 
ตำบลโชคเหนือ อำเภอลำดวน จังหวัดสุรินทร์ ด้วยวิธีประกวดราคาอิเล็กทรอนิกส์ (e-bidding)
e-GP:68039331070</t>
  </si>
  <si>
    <t>ซื้อวัสดุคอมพิวเตอร์ จำนวน 9 รายการ 
(กองการเจ้าหน้าที่) โดยวิธีเฉพาะเจาะจง
e-GP:68089078034</t>
  </si>
  <si>
    <t>ซื้อวัสดุสำนักงาน จำนวน 22 รายการ 
(กองการเจ้าหน้าที่) โดยวิธีเฉพาะเจาะจง
e-GP:68089077013</t>
  </si>
  <si>
    <t>ซื้อวัสดุคอมพิวเตอร์ จำนวน 4 รายการ 
(กองยุทธศาสตร์และงบประมาณ) 
โดยวิธีเฉพาะเจาะจง
e-GP:68089116344</t>
  </si>
  <si>
    <t>ซื้อวัสดุสำนักงาน จำนวน 37 รายการ 
(กองสาธารณสุข) โดยวิธีเฉพาะเจาะจง
e-GP:68089112514</t>
  </si>
  <si>
    <t>ซื้อวัสดุสำนักงาน จำนวน 13 รายการ 
เพื่อใช้ในการปฏิบัติงานตามภารกิจที่อยู่ใน
ความรับผิดชอบของสำนักงานเลขานุการฯ 
โดยวิธีเฉพาะเจาะจง
e-GP:68089224917</t>
  </si>
  <si>
    <t>ซื้อวัสดุยานพาหนะและขนส่ง สำหรับ รถกระบะดับเบิ้ลแคบ ทะเบียน กจ 4439 
โดยวิธีเฉพาะเจาะจง (สำนักช่าง)
e-GP:68089239544</t>
  </si>
  <si>
    <t>ซื้อถุงทราย จำนวน 816 ถุง พร้อมส่งไปยังโรงเรียนตำรวจตระเวนชายแดนท่านผู้หญิง
สุประภาดา เกษมสันต์ ตำบลตะเคียน 
อำเภอกาบเชิง จังหวัดสุรินทร์ 
โดยวิธีเฉพาะเจาะจง
e-GP:68089398083</t>
  </si>
  <si>
    <t>ซื้อวัสดุคอมพิวเตอร์ จำนวน 6 รายการ 
(กองคลัง) โดยวิธีเฉพาะเจาะจง
e-GP:68089289477</t>
  </si>
  <si>
    <t>ซื้อวัสดุไฟฟ้าและวิทยุ จำนวน 8 รายการ 
เพื่อใช้ปรับปรุงระบบไฟฟ้าภายในและภายนอกอาคารสถานีขนส่งผู้โดยสารอำเภอสังขะ 
โดยวิธีเฉพาะเจาะจง
e-GP:68089290242</t>
  </si>
  <si>
    <t>ซื้อวัสดุสำนักงาน จำนวน 5 รายการ 
(กองยุทธศาสตร์และงบประมาณ) 
โดยวิธีเฉพาะเจาะจง
e-GP:68089533405</t>
  </si>
  <si>
    <t>ซื้อวัสดุสำนักงาน 15 รายการ(กองพัสดุฯ) 
โดยวิธีเฉพาะเจาะจง
e-GP:68089546902</t>
  </si>
  <si>
    <t>ซื้อวัสดุการเกษตร 19 รายการ 
โดยวิธีเฉพาะเจาะจง (สป.)
e-GP:68089621374</t>
  </si>
  <si>
    <t>ซื้อวัสดุก่อสร้าง 9 รายการ 
โดยวิธีเฉพาะเจาะจง (สป.)
e-GP:68089624139</t>
  </si>
  <si>
    <t>ซื้อวัสดุสำนักงาน จำนวน 14 รายการ (กองคลัง)โดยวิธีเฉพาะเจาะจง
e-GP:68089645248</t>
  </si>
  <si>
    <t>จ้างตกแต่งสถานที่ พร้อมเครื่องราชสักการะ 
เพื่อใช้ในการจัดกิจกรรมเฉลิมพระเกียรติสมเด็จพระนางเจ้าสิริกิติ์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2568 ในวันอังคาร 
ที่ 12 สิงหาคม 2568 โดยวิธีเฉพาะเจาะจง
e-GP:68089173580</t>
  </si>
  <si>
    <t>จ้างจัดเตรียมโต๊ะตักบาตรพร้อมผ้าคลุม 
เพื่อใช้ในการจัดกิจกรรมเฉลิมพระเกียรติสมเด็จพระนางเจ้าสิริกิติ์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2568 ในวันอังคาร 
ที่ 12 สิงหาคม 2568 โดยวิธีเฉพาะเจาะจง
e-GP:68089173837</t>
  </si>
  <si>
    <t>จ้างจัดเตรียมสถานที่เพื่อใช้ในพิธีพระราชทานเพลิงศพ ผู้เสียชีวิตจากเหตุการณ์ปะทะในพื้นที่ชายแดนไทย - กัมพูชา ในพื้นที่จังหวัดสุรินทร์ ระหว่างวันที่ 13 - 17 สิงหาคม 2568 ณ ศาลาบำเพ็ญกุศลวัดประทุมเมฆ ตำบลในเมือง อำเภอเมืองสุรินทร์ จังหวัดสุรินทร์ 
โดยวิธีเฉพาะเจาะจง
e-GP:68089180606</t>
  </si>
  <si>
    <t>จ้างตกแต่งสถานที่ พร้อมเครื่องราชสักการะ 
เพื่อใช้ในพิธีพระราชทานเพลิงศพ ผู้เสียชีวิตจากเหตุการณ์ปะทะในพื้นที่ชายแดนไทย กับ กัมพูชา ในพื้นที่จังหวัดสุรินทร์ ระหว่างวันที่ 
13 ถึง 17 สิงหาคม 2568 ณ ศาลาบำเพ็ญกุศลวัดประทุมเมฆ ตำบลในเมือง อำเภอเมืองสุรินทร์ จังหวัดสุรินทร์ โดยวิธีเฉพาะเจาะจง
e-GP:68089186992</t>
  </si>
  <si>
    <t>จ้างผลิตสื่อประชาสัมพันธ์การส่งเสริมสุขภาพ 
การควบคุมและป้องกันโรคต่างๆ ประจำปี พ.ศ. 2568 จำนวน 4 รายการ (กองสาธารณสุข) 
โดยวิธีเฉพาะเจาะจง
e-GP:68089286844</t>
  </si>
  <si>
    <t>จ้างถ่ายเอกสารพร้อมเข้าเล่มแล็คซีน 
เพื่อใช้เป็นเอกสารประกอบการจัดทำแผนพัฒนาท้องถิ่นขององค์การบริหารส่วนจังหวัดสุรินทร์ จำนวน 2 รายการ (กองยุทธศาสตร์และงบประมาณ) โดยวิธีเฉพาะเจาะจง
e-GP:68089672061</t>
  </si>
  <si>
    <t>จ้างจัดเตรียมอาหารว่างพร้อมเครื่องดื่ม จำนวน 720 ชุด เพื่อใช้ในพิธีพระราชทานเพลิงศพ ผู้เสียชีวิตจากเหตุการณ์ปะทะในพื้นที่ชายแดนไทย และ กัมพูชา ในพื้นที่จังหวัดสุรินทร์ ระหว่างวันที่ 13 ถึง 17 สิงหาคม 2568 ณ ศาลาบำเพ็ญกุศลวัดประทุมเมฆ 
ตำบลในเมือง อำเภอเมืองสุรินทร์ จังหวัดสุรินทร์ 
โดยวิธีเฉพาะเจาะจง
e-GP:68089181241</t>
  </si>
  <si>
    <t>สรุปผลการดำเนินการจัดซื้อจัดจ้างในรอบเดือน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</si>
</sst>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4"/>
      <color rgb="FFFF0000"/>
      <name val="TH SarabunIT๙"/>
      <family val="2"/>
    </font>
    <font>
      <sz val="13"/>
      <color rgb="FF00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" fontId="5" fillId="0" borderId="0" xfId="0" applyNumberFormat="1" applyFont="1"/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top" wrapText="1"/>
    </xf>
    <xf numFmtId="3" fontId="0" fillId="0" borderId="0" xfId="0" applyNumberFormat="1"/>
    <xf numFmtId="3" fontId="9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0</xdr:col>
      <xdr:colOff>518160</xdr:colOff>
      <xdr:row>131</xdr:row>
      <xdr:rowOff>106680</xdr:rowOff>
    </xdr:from>
    <xdr:to>
      <xdr:col>8</xdr:col>
      <xdr:colOff>943087</xdr:colOff>
      <xdr:row>134</xdr:row>
      <xdr:rowOff>144780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F6B8BC7-3C3D-408B-B12D-38D06259B163}"/>
            </a:ext>
          </a:extLst>
        </xdr:cNvPr>
        <xdr:cNvSpPr txBox="1"/>
      </xdr:nvSpPr>
      <xdr:spPr>
        <a:xfrm>
          <a:off x="518160" y="95204280"/>
          <a:ext cx="8410687" cy="74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สิงหาคม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35,3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4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6,352.01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สามสิบห้าล้านสามแสนสี่หมื่นหกพันสามร้อยห้าสิบสองบาทหนึ่งสตางค์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245,100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สองแสนสี่หมื่นห้าพันหนึ่งร้อยบาทถ้วน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M137"/>
  <sheetViews>
    <sheetView topLeftCell="A129" zoomScale="140" zoomScaleNormal="140" workbookViewId="0">
      <selection activeCell="B130" sqref="B130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.140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31" t="s">
        <v>183</v>
      </c>
      <c r="B1" s="31"/>
      <c r="C1" s="31"/>
      <c r="D1" s="31"/>
      <c r="E1" s="31"/>
      <c r="F1" s="31"/>
      <c r="G1" s="31"/>
      <c r="H1" s="31"/>
      <c r="I1" s="31"/>
      <c r="K1" s="2"/>
    </row>
    <row r="2" spans="1:11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1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12.5">
      <c r="A5" s="4">
        <v>1</v>
      </c>
      <c r="B5" s="5" t="s">
        <v>17</v>
      </c>
      <c r="C5" s="28">
        <v>32000</v>
      </c>
      <c r="D5" s="6">
        <v>32000</v>
      </c>
      <c r="E5" s="7" t="s">
        <v>12</v>
      </c>
      <c r="F5" s="8" t="s">
        <v>18</v>
      </c>
      <c r="G5" s="8" t="s">
        <v>18</v>
      </c>
      <c r="H5" s="9" t="s">
        <v>10</v>
      </c>
      <c r="I5" s="7" t="s">
        <v>19</v>
      </c>
    </row>
    <row r="6" spans="1:11" ht="112.5">
      <c r="A6" s="4">
        <v>2</v>
      </c>
      <c r="B6" s="5" t="s">
        <v>154</v>
      </c>
      <c r="C6" s="6">
        <v>24000</v>
      </c>
      <c r="D6" s="6">
        <v>24000</v>
      </c>
      <c r="E6" s="7" t="s">
        <v>12</v>
      </c>
      <c r="F6" s="8" t="s">
        <v>22</v>
      </c>
      <c r="G6" s="8" t="s">
        <v>22</v>
      </c>
      <c r="H6" s="9" t="s">
        <v>10</v>
      </c>
      <c r="I6" s="7" t="s">
        <v>20</v>
      </c>
    </row>
    <row r="7" spans="1:11" ht="112.5">
      <c r="A7" s="4">
        <v>3</v>
      </c>
      <c r="B7" s="5" t="s">
        <v>21</v>
      </c>
      <c r="C7" s="6">
        <v>2500</v>
      </c>
      <c r="D7" s="6">
        <v>2500</v>
      </c>
      <c r="E7" s="7" t="s">
        <v>12</v>
      </c>
      <c r="F7" s="8" t="s">
        <v>23</v>
      </c>
      <c r="G7" s="8" t="s">
        <v>23</v>
      </c>
      <c r="H7" s="9" t="s">
        <v>10</v>
      </c>
      <c r="I7" s="7" t="s">
        <v>24</v>
      </c>
    </row>
    <row r="8" spans="1:11" ht="112.5">
      <c r="A8" s="4">
        <v>4</v>
      </c>
      <c r="B8" s="5" t="s">
        <v>155</v>
      </c>
      <c r="C8" s="6">
        <v>496200</v>
      </c>
      <c r="D8" s="6">
        <v>495600</v>
      </c>
      <c r="E8" s="7" t="s">
        <v>12</v>
      </c>
      <c r="F8" s="8" t="s">
        <v>25</v>
      </c>
      <c r="G8" s="8" t="s">
        <v>25</v>
      </c>
      <c r="H8" s="9" t="s">
        <v>10</v>
      </c>
      <c r="I8" s="7" t="s">
        <v>26</v>
      </c>
    </row>
    <row r="9" spans="1:11">
      <c r="A9" s="22"/>
      <c r="B9" s="23"/>
      <c r="C9" s="16"/>
      <c r="D9" s="16"/>
      <c r="E9" s="24"/>
      <c r="F9" s="25"/>
      <c r="G9" s="25"/>
      <c r="H9" s="18"/>
      <c r="I9" s="13"/>
    </row>
    <row r="10" spans="1:11">
      <c r="A10" s="22"/>
      <c r="B10" s="23"/>
      <c r="C10" s="16"/>
      <c r="D10" s="16"/>
      <c r="E10" s="24"/>
      <c r="F10" s="25"/>
      <c r="G10" s="25"/>
      <c r="H10" s="18"/>
      <c r="I10" s="17"/>
    </row>
    <row r="11" spans="1:11">
      <c r="A11" s="22"/>
      <c r="B11" s="23"/>
      <c r="C11" s="16"/>
      <c r="D11" s="16"/>
      <c r="E11" s="24"/>
      <c r="F11" s="25"/>
      <c r="G11" s="25"/>
      <c r="H11" s="18"/>
      <c r="I11" s="13" t="s">
        <v>13</v>
      </c>
    </row>
    <row r="12" spans="1:11">
      <c r="A12" s="22"/>
      <c r="B12" s="23"/>
      <c r="C12" s="16"/>
      <c r="D12" s="16"/>
      <c r="E12" s="24"/>
      <c r="F12" s="25"/>
      <c r="G12" s="25"/>
      <c r="H12" s="18"/>
      <c r="I12" s="17"/>
    </row>
    <row r="13" spans="1:11">
      <c r="A13" s="22"/>
      <c r="B13" s="23"/>
      <c r="C13" s="16"/>
      <c r="D13" s="16"/>
      <c r="E13" s="24"/>
      <c r="F13" s="25"/>
      <c r="G13" s="25"/>
      <c r="H13" s="18"/>
      <c r="I13" s="17"/>
    </row>
    <row r="14" spans="1:11">
      <c r="A14" s="22"/>
      <c r="B14" s="23"/>
      <c r="C14" s="16"/>
      <c r="D14" s="16"/>
      <c r="E14" s="24"/>
      <c r="F14" s="25"/>
      <c r="G14" s="25"/>
      <c r="H14" s="18"/>
      <c r="I14" s="17"/>
    </row>
    <row r="15" spans="1:11" ht="15" customHeight="1">
      <c r="E15" s="12">
        <v>2</v>
      </c>
    </row>
    <row r="16" spans="1:11" ht="58.5">
      <c r="A16" s="10" t="s">
        <v>1</v>
      </c>
      <c r="B16" s="10" t="s">
        <v>2</v>
      </c>
      <c r="C16" s="10" t="s">
        <v>3</v>
      </c>
      <c r="D16" s="10" t="s">
        <v>4</v>
      </c>
      <c r="E16" s="10" t="s">
        <v>5</v>
      </c>
      <c r="F16" s="10" t="s">
        <v>6</v>
      </c>
      <c r="G16" s="10" t="s">
        <v>7</v>
      </c>
      <c r="H16" s="10" t="s">
        <v>8</v>
      </c>
      <c r="I16" s="10" t="s">
        <v>9</v>
      </c>
    </row>
    <row r="17" spans="1:9" ht="204.75">
      <c r="A17" s="4">
        <v>5</v>
      </c>
      <c r="B17" s="5" t="s">
        <v>156</v>
      </c>
      <c r="C17" s="6">
        <v>6070000</v>
      </c>
      <c r="D17" s="6">
        <v>6050000</v>
      </c>
      <c r="E17" s="20" t="s">
        <v>14</v>
      </c>
      <c r="F17" s="19" t="s">
        <v>28</v>
      </c>
      <c r="G17" s="19" t="s">
        <v>27</v>
      </c>
      <c r="H17" s="9" t="s">
        <v>15</v>
      </c>
      <c r="I17" s="7" t="s">
        <v>29</v>
      </c>
    </row>
    <row r="18" spans="1:9" ht="176.45" customHeight="1">
      <c r="A18" s="4">
        <v>6</v>
      </c>
      <c r="B18" s="5" t="s">
        <v>157</v>
      </c>
      <c r="C18" s="6">
        <v>5840000</v>
      </c>
      <c r="D18" s="6">
        <v>5836600</v>
      </c>
      <c r="E18" s="20" t="s">
        <v>14</v>
      </c>
      <c r="F18" s="19" t="s">
        <v>31</v>
      </c>
      <c r="G18" s="19" t="s">
        <v>30</v>
      </c>
      <c r="H18" s="9" t="s">
        <v>15</v>
      </c>
      <c r="I18" s="7" t="s">
        <v>32</v>
      </c>
    </row>
    <row r="19" spans="1:9">
      <c r="A19" s="14"/>
      <c r="B19" s="15"/>
      <c r="C19" s="16"/>
      <c r="D19" s="16"/>
      <c r="E19" s="17"/>
      <c r="F19" s="15"/>
      <c r="G19" s="15"/>
      <c r="H19" s="18"/>
      <c r="I19" s="13"/>
    </row>
    <row r="20" spans="1:9">
      <c r="A20" s="14"/>
      <c r="B20" s="15"/>
      <c r="C20" s="16"/>
      <c r="D20" s="16"/>
      <c r="E20" s="17"/>
      <c r="F20" s="15"/>
      <c r="G20" s="15"/>
      <c r="H20" s="18"/>
      <c r="I20" s="13" t="s">
        <v>13</v>
      </c>
    </row>
    <row r="21" spans="1:9">
      <c r="A21" s="14"/>
      <c r="B21" s="15"/>
      <c r="C21" s="16"/>
      <c r="D21" s="16"/>
      <c r="E21" s="17"/>
      <c r="F21" s="15"/>
      <c r="G21" s="15"/>
      <c r="H21" s="18"/>
      <c r="I21" s="13"/>
    </row>
    <row r="22" spans="1:9">
      <c r="A22" s="14"/>
      <c r="B22" s="15"/>
      <c r="C22" s="16"/>
      <c r="D22" s="16"/>
      <c r="E22" s="17"/>
      <c r="F22" s="15"/>
      <c r="G22" s="15"/>
      <c r="H22" s="18"/>
      <c r="I22" s="13"/>
    </row>
    <row r="23" spans="1:9">
      <c r="A23" s="14"/>
      <c r="B23" s="15"/>
      <c r="C23" s="16"/>
      <c r="D23" s="16"/>
      <c r="E23" s="17"/>
      <c r="F23" s="15"/>
      <c r="G23" s="15"/>
      <c r="H23" s="18"/>
      <c r="I23" s="13"/>
    </row>
    <row r="24" spans="1:9">
      <c r="A24" s="14"/>
      <c r="B24" s="15"/>
      <c r="C24" s="16"/>
      <c r="D24" s="16"/>
      <c r="E24" s="17"/>
      <c r="F24" s="15"/>
      <c r="G24" s="15"/>
      <c r="H24" s="18"/>
      <c r="I24" s="13"/>
    </row>
    <row r="25" spans="1:9">
      <c r="E25" s="12">
        <v>3</v>
      </c>
    </row>
    <row r="26" spans="1:9" ht="58.5">
      <c r="A26" s="10" t="s">
        <v>1</v>
      </c>
      <c r="B26" s="10" t="s">
        <v>2</v>
      </c>
      <c r="C26" s="10" t="s">
        <v>3</v>
      </c>
      <c r="D26" s="10" t="s">
        <v>4</v>
      </c>
      <c r="E26" s="10" t="s">
        <v>5</v>
      </c>
      <c r="F26" s="10" t="s">
        <v>6</v>
      </c>
      <c r="G26" s="10" t="s">
        <v>7</v>
      </c>
      <c r="H26" s="10" t="s">
        <v>8</v>
      </c>
      <c r="I26" s="10" t="s">
        <v>9</v>
      </c>
    </row>
    <row r="27" spans="1:9" ht="204.75">
      <c r="A27" s="4">
        <v>7</v>
      </c>
      <c r="B27" s="5" t="s">
        <v>158</v>
      </c>
      <c r="C27" s="6">
        <v>9600000</v>
      </c>
      <c r="D27" s="6">
        <v>9592000</v>
      </c>
      <c r="E27" s="20" t="s">
        <v>14</v>
      </c>
      <c r="F27" s="19" t="s">
        <v>35</v>
      </c>
      <c r="G27" s="19" t="s">
        <v>33</v>
      </c>
      <c r="H27" s="9" t="s">
        <v>15</v>
      </c>
      <c r="I27" s="7" t="s">
        <v>34</v>
      </c>
    </row>
    <row r="28" spans="1:9" ht="204.75">
      <c r="A28" s="4">
        <v>8</v>
      </c>
      <c r="B28" s="5" t="s">
        <v>159</v>
      </c>
      <c r="C28" s="6">
        <v>3100000</v>
      </c>
      <c r="D28" s="6">
        <v>1950000</v>
      </c>
      <c r="E28" s="20" t="s">
        <v>14</v>
      </c>
      <c r="F28" s="19" t="s">
        <v>37</v>
      </c>
      <c r="G28" s="19" t="s">
        <v>36</v>
      </c>
      <c r="H28" s="9" t="s">
        <v>15</v>
      </c>
      <c r="I28" s="7" t="s">
        <v>38</v>
      </c>
    </row>
    <row r="29" spans="1:9">
      <c r="A29" s="14"/>
      <c r="B29" s="15"/>
      <c r="C29" s="16"/>
      <c r="D29" s="16"/>
      <c r="E29" s="24"/>
      <c r="F29" s="25"/>
      <c r="G29" s="25"/>
      <c r="H29" s="18"/>
      <c r="I29" s="17"/>
    </row>
    <row r="30" spans="1:9">
      <c r="A30" s="14"/>
      <c r="B30" s="15"/>
      <c r="C30" s="16"/>
      <c r="D30" s="16"/>
      <c r="E30" s="17"/>
      <c r="F30" s="15"/>
      <c r="G30" s="15"/>
      <c r="H30" s="18"/>
      <c r="I30" s="17"/>
    </row>
    <row r="31" spans="1:9">
      <c r="I31" s="13" t="s">
        <v>13</v>
      </c>
    </row>
    <row r="32" spans="1:9">
      <c r="I32" s="13"/>
    </row>
    <row r="33" spans="1:9">
      <c r="I33" s="13"/>
    </row>
    <row r="34" spans="1:9">
      <c r="E34" s="12">
        <v>4</v>
      </c>
    </row>
    <row r="35" spans="1:9" ht="58.5">
      <c r="A35" s="10" t="s">
        <v>1</v>
      </c>
      <c r="B35" s="10" t="s">
        <v>2</v>
      </c>
      <c r="C35" s="10" t="s">
        <v>3</v>
      </c>
      <c r="D35" s="10" t="s">
        <v>4</v>
      </c>
      <c r="E35" s="10" t="s">
        <v>5</v>
      </c>
      <c r="F35" s="10" t="s">
        <v>6</v>
      </c>
      <c r="G35" s="10" t="s">
        <v>7</v>
      </c>
      <c r="H35" s="10" t="s">
        <v>8</v>
      </c>
      <c r="I35" s="10" t="s">
        <v>9</v>
      </c>
    </row>
    <row r="36" spans="1:9" ht="189">
      <c r="A36" s="4">
        <v>9</v>
      </c>
      <c r="B36" s="30" t="s">
        <v>160</v>
      </c>
      <c r="C36" s="6">
        <v>3240000</v>
      </c>
      <c r="D36" s="6">
        <v>2267000</v>
      </c>
      <c r="E36" s="20" t="s">
        <v>14</v>
      </c>
      <c r="F36" s="19" t="s">
        <v>40</v>
      </c>
      <c r="G36" s="19" t="s">
        <v>39</v>
      </c>
      <c r="H36" s="9" t="s">
        <v>15</v>
      </c>
      <c r="I36" s="7" t="s">
        <v>41</v>
      </c>
    </row>
    <row r="37" spans="1:9" ht="204.75">
      <c r="A37" s="4">
        <v>10</v>
      </c>
      <c r="B37" s="5" t="s">
        <v>161</v>
      </c>
      <c r="C37" s="6">
        <v>5520000</v>
      </c>
      <c r="D37" s="6">
        <v>4520000</v>
      </c>
      <c r="E37" s="20" t="s">
        <v>14</v>
      </c>
      <c r="F37" s="19" t="s">
        <v>135</v>
      </c>
      <c r="G37" s="19" t="s">
        <v>133</v>
      </c>
      <c r="H37" s="9" t="s">
        <v>15</v>
      </c>
      <c r="I37" s="7" t="s">
        <v>134</v>
      </c>
    </row>
    <row r="38" spans="1:9">
      <c r="A38" s="14"/>
      <c r="B38" s="15"/>
      <c r="C38" s="16"/>
      <c r="D38" s="16"/>
      <c r="E38" s="17"/>
      <c r="F38" s="15"/>
      <c r="G38" s="15"/>
      <c r="H38" s="18"/>
      <c r="I38" s="17"/>
    </row>
    <row r="39" spans="1:9">
      <c r="I39" s="13" t="s">
        <v>13</v>
      </c>
    </row>
    <row r="40" spans="1:9">
      <c r="I40" s="13"/>
    </row>
    <row r="41" spans="1:9">
      <c r="I41" s="13"/>
    </row>
    <row r="42" spans="1:9">
      <c r="I42" s="13"/>
    </row>
    <row r="43" spans="1:9">
      <c r="E43" s="12">
        <v>5</v>
      </c>
    </row>
    <row r="44" spans="1:9" ht="58.5">
      <c r="A44" s="10" t="s">
        <v>1</v>
      </c>
      <c r="B44" s="10" t="s">
        <v>2</v>
      </c>
      <c r="C44" s="10" t="s">
        <v>3</v>
      </c>
      <c r="D44" s="10" t="s">
        <v>4</v>
      </c>
      <c r="E44" s="10" t="s">
        <v>5</v>
      </c>
      <c r="F44" s="10" t="s">
        <v>6</v>
      </c>
      <c r="G44" s="10" t="s">
        <v>7</v>
      </c>
      <c r="H44" s="10" t="s">
        <v>8</v>
      </c>
      <c r="I44" s="10" t="s">
        <v>9</v>
      </c>
    </row>
    <row r="45" spans="1:9" ht="195.6" customHeight="1">
      <c r="A45" s="4">
        <v>11</v>
      </c>
      <c r="B45" s="5" t="s">
        <v>136</v>
      </c>
      <c r="C45" s="6">
        <v>4200000</v>
      </c>
      <c r="D45" s="6">
        <v>2978000</v>
      </c>
      <c r="E45" s="20" t="s">
        <v>14</v>
      </c>
      <c r="F45" s="19" t="s">
        <v>138</v>
      </c>
      <c r="G45" s="19" t="s">
        <v>137</v>
      </c>
      <c r="H45" s="9" t="s">
        <v>15</v>
      </c>
      <c r="I45" s="7" t="s">
        <v>139</v>
      </c>
    </row>
    <row r="46" spans="1:9" ht="112.5">
      <c r="A46" s="4">
        <v>12</v>
      </c>
      <c r="B46" s="5" t="s">
        <v>43</v>
      </c>
      <c r="C46" s="28">
        <v>87500</v>
      </c>
      <c r="D46" s="6">
        <v>87500</v>
      </c>
      <c r="E46" s="7" t="s">
        <v>12</v>
      </c>
      <c r="F46" s="8" t="s">
        <v>44</v>
      </c>
      <c r="G46" s="8" t="s">
        <v>44</v>
      </c>
      <c r="H46" s="9" t="s">
        <v>10</v>
      </c>
      <c r="I46" s="7" t="s">
        <v>42</v>
      </c>
    </row>
    <row r="47" spans="1:9" ht="112.5">
      <c r="A47" s="4">
        <v>13</v>
      </c>
      <c r="B47" s="5" t="s">
        <v>46</v>
      </c>
      <c r="C47" s="6">
        <v>140000</v>
      </c>
      <c r="D47" s="6">
        <v>140000</v>
      </c>
      <c r="E47" s="7" t="s">
        <v>12</v>
      </c>
      <c r="F47" s="8" t="s">
        <v>47</v>
      </c>
      <c r="G47" s="8" t="s">
        <v>47</v>
      </c>
      <c r="H47" s="9" t="s">
        <v>10</v>
      </c>
      <c r="I47" s="7" t="s">
        <v>45</v>
      </c>
    </row>
    <row r="48" spans="1:9" ht="112.5">
      <c r="A48" s="4">
        <v>14</v>
      </c>
      <c r="B48" s="5" t="s">
        <v>52</v>
      </c>
      <c r="C48" s="6">
        <v>72475</v>
      </c>
      <c r="D48" s="6">
        <v>72475</v>
      </c>
      <c r="E48" s="7" t="s">
        <v>12</v>
      </c>
      <c r="F48" s="8" t="s">
        <v>48</v>
      </c>
      <c r="G48" s="8" t="s">
        <v>48</v>
      </c>
      <c r="H48" s="9" t="s">
        <v>10</v>
      </c>
      <c r="I48" s="7" t="s">
        <v>49</v>
      </c>
    </row>
    <row r="49" spans="1:9">
      <c r="A49" s="14"/>
      <c r="B49" s="15"/>
      <c r="C49" s="16"/>
      <c r="D49" s="16"/>
      <c r="E49" s="24"/>
      <c r="F49" s="25"/>
      <c r="G49" s="25"/>
      <c r="H49" s="18"/>
      <c r="I49" s="17"/>
    </row>
    <row r="50" spans="1:9">
      <c r="A50" s="14"/>
      <c r="B50" s="15"/>
      <c r="C50" s="16"/>
      <c r="D50" s="16"/>
      <c r="E50" s="24"/>
      <c r="F50" s="25"/>
      <c r="G50" s="25"/>
      <c r="H50" s="18"/>
      <c r="I50" s="17"/>
    </row>
    <row r="51" spans="1:9">
      <c r="A51" s="14"/>
      <c r="B51" s="15"/>
      <c r="C51" s="16"/>
      <c r="D51" s="16"/>
      <c r="E51" s="17"/>
      <c r="F51" s="15"/>
      <c r="G51" s="15"/>
      <c r="H51" s="18"/>
      <c r="I51" s="13" t="s">
        <v>13</v>
      </c>
    </row>
    <row r="52" spans="1:9">
      <c r="E52" s="12">
        <v>6</v>
      </c>
    </row>
    <row r="53" spans="1:9" ht="58.5">
      <c r="A53" s="10" t="s">
        <v>1</v>
      </c>
      <c r="B53" s="10" t="s">
        <v>2</v>
      </c>
      <c r="C53" s="10" t="s">
        <v>3</v>
      </c>
      <c r="D53" s="10" t="s">
        <v>4</v>
      </c>
      <c r="E53" s="10" t="s">
        <v>5</v>
      </c>
      <c r="F53" s="10" t="s">
        <v>6</v>
      </c>
      <c r="G53" s="10" t="s">
        <v>7</v>
      </c>
      <c r="H53" s="10" t="s">
        <v>8</v>
      </c>
      <c r="I53" s="10" t="s">
        <v>9</v>
      </c>
    </row>
    <row r="54" spans="1:9" ht="112.5">
      <c r="A54" s="4">
        <v>15</v>
      </c>
      <c r="B54" s="5" t="s">
        <v>162</v>
      </c>
      <c r="C54" s="6">
        <v>34420</v>
      </c>
      <c r="D54" s="6">
        <v>34420</v>
      </c>
      <c r="E54" s="7" t="s">
        <v>12</v>
      </c>
      <c r="F54" s="8" t="s">
        <v>50</v>
      </c>
      <c r="G54" s="8" t="s">
        <v>50</v>
      </c>
      <c r="H54" s="9" t="s">
        <v>10</v>
      </c>
      <c r="I54" s="7" t="s">
        <v>51</v>
      </c>
    </row>
    <row r="55" spans="1:9" ht="112.5">
      <c r="A55" s="4">
        <v>16</v>
      </c>
      <c r="B55" s="5" t="s">
        <v>163</v>
      </c>
      <c r="C55" s="6">
        <v>27465</v>
      </c>
      <c r="D55" s="6">
        <v>27465</v>
      </c>
      <c r="E55" s="7" t="s">
        <v>12</v>
      </c>
      <c r="F55" s="8" t="s">
        <v>53</v>
      </c>
      <c r="G55" s="8" t="s">
        <v>53</v>
      </c>
      <c r="H55" s="9" t="s">
        <v>10</v>
      </c>
      <c r="I55" s="7" t="s">
        <v>54</v>
      </c>
    </row>
    <row r="56" spans="1:9" ht="101.25" customHeight="1">
      <c r="A56" s="4">
        <v>17</v>
      </c>
      <c r="B56" s="5" t="s">
        <v>83</v>
      </c>
      <c r="C56" s="6">
        <v>28731</v>
      </c>
      <c r="D56" s="6">
        <v>28731</v>
      </c>
      <c r="E56" s="7" t="s">
        <v>12</v>
      </c>
      <c r="F56" s="8" t="s">
        <v>55</v>
      </c>
      <c r="G56" s="8" t="s">
        <v>55</v>
      </c>
      <c r="H56" s="9" t="s">
        <v>10</v>
      </c>
      <c r="I56" s="7" t="s">
        <v>56</v>
      </c>
    </row>
    <row r="57" spans="1:9" ht="112.5">
      <c r="A57" s="4">
        <v>18</v>
      </c>
      <c r="B57" s="5" t="s">
        <v>164</v>
      </c>
      <c r="C57" s="6">
        <v>10750</v>
      </c>
      <c r="D57" s="6">
        <v>10750</v>
      </c>
      <c r="E57" s="7" t="s">
        <v>12</v>
      </c>
      <c r="F57" s="8" t="s">
        <v>58</v>
      </c>
      <c r="G57" s="8" t="s">
        <v>58</v>
      </c>
      <c r="H57" s="9" t="s">
        <v>10</v>
      </c>
      <c r="I57" s="7" t="s">
        <v>57</v>
      </c>
    </row>
    <row r="58" spans="1:9" ht="112.5">
      <c r="A58" s="4">
        <v>19</v>
      </c>
      <c r="B58" s="5" t="s">
        <v>165</v>
      </c>
      <c r="C58" s="6">
        <v>35773</v>
      </c>
      <c r="D58" s="6">
        <v>35773</v>
      </c>
      <c r="E58" s="7" t="s">
        <v>12</v>
      </c>
      <c r="F58" s="8" t="s">
        <v>59</v>
      </c>
      <c r="G58" s="8" t="s">
        <v>59</v>
      </c>
      <c r="H58" s="9" t="s">
        <v>10</v>
      </c>
      <c r="I58" s="7" t="s">
        <v>60</v>
      </c>
    </row>
    <row r="59" spans="1:9">
      <c r="I59" s="13"/>
    </row>
    <row r="60" spans="1:9">
      <c r="I60" s="13"/>
    </row>
    <row r="61" spans="1:9">
      <c r="I61" s="13" t="s">
        <v>13</v>
      </c>
    </row>
    <row r="62" spans="1:9">
      <c r="I62" s="13"/>
    </row>
    <row r="63" spans="1:9">
      <c r="I63" s="13"/>
    </row>
    <row r="64" spans="1:9">
      <c r="E64" s="12">
        <v>7</v>
      </c>
    </row>
    <row r="65" spans="1:9" ht="58.5">
      <c r="A65" s="10" t="s">
        <v>1</v>
      </c>
      <c r="B65" s="10" t="s">
        <v>2</v>
      </c>
      <c r="C65" s="10" t="s">
        <v>3</v>
      </c>
      <c r="D65" s="10" t="s">
        <v>4</v>
      </c>
      <c r="E65" s="10" t="s">
        <v>5</v>
      </c>
      <c r="F65" s="10" t="s">
        <v>6</v>
      </c>
      <c r="G65" s="10" t="s">
        <v>7</v>
      </c>
      <c r="H65" s="10" t="s">
        <v>8</v>
      </c>
      <c r="I65" s="10" t="s">
        <v>9</v>
      </c>
    </row>
    <row r="66" spans="1:9" ht="131.25">
      <c r="A66" s="4">
        <v>20</v>
      </c>
      <c r="B66" s="5" t="s">
        <v>166</v>
      </c>
      <c r="C66" s="6">
        <v>26020</v>
      </c>
      <c r="D66" s="6">
        <v>26020</v>
      </c>
      <c r="E66" s="7" t="s">
        <v>12</v>
      </c>
      <c r="F66" s="8" t="s">
        <v>61</v>
      </c>
      <c r="G66" s="8" t="s">
        <v>61</v>
      </c>
      <c r="H66" s="9" t="s">
        <v>10</v>
      </c>
      <c r="I66" s="7" t="s">
        <v>62</v>
      </c>
    </row>
    <row r="67" spans="1:9" ht="112.5">
      <c r="A67" s="4">
        <v>21</v>
      </c>
      <c r="B67" s="5" t="s">
        <v>167</v>
      </c>
      <c r="C67" s="6">
        <v>26000</v>
      </c>
      <c r="D67" s="6">
        <v>26000</v>
      </c>
      <c r="E67" s="7" t="s">
        <v>12</v>
      </c>
      <c r="F67" s="8" t="s">
        <v>63</v>
      </c>
      <c r="G67" s="8" t="s">
        <v>63</v>
      </c>
      <c r="H67" s="9" t="s">
        <v>10</v>
      </c>
      <c r="I67" s="7" t="s">
        <v>64</v>
      </c>
    </row>
    <row r="68" spans="1:9" ht="131.25">
      <c r="A68" s="4">
        <v>22</v>
      </c>
      <c r="B68" s="5" t="s">
        <v>168</v>
      </c>
      <c r="C68" s="6">
        <v>47100</v>
      </c>
      <c r="D68" s="6">
        <v>47100</v>
      </c>
      <c r="E68" s="7" t="s">
        <v>11</v>
      </c>
      <c r="F68" s="8" t="s">
        <v>65</v>
      </c>
      <c r="G68" s="8" t="s">
        <v>65</v>
      </c>
      <c r="H68" s="9" t="s">
        <v>10</v>
      </c>
      <c r="I68" s="7" t="s">
        <v>66</v>
      </c>
    </row>
    <row r="69" spans="1:9" ht="112.5">
      <c r="A69" s="4">
        <v>23</v>
      </c>
      <c r="B69" s="5" t="s">
        <v>169</v>
      </c>
      <c r="C69" s="6">
        <v>59570</v>
      </c>
      <c r="D69" s="6">
        <v>59570</v>
      </c>
      <c r="E69" s="7" t="s">
        <v>12</v>
      </c>
      <c r="F69" s="8" t="s">
        <v>67</v>
      </c>
      <c r="G69" s="8" t="s">
        <v>67</v>
      </c>
      <c r="H69" s="9" t="s">
        <v>10</v>
      </c>
      <c r="I69" s="7" t="s">
        <v>68</v>
      </c>
    </row>
    <row r="70" spans="1:9" ht="131.25">
      <c r="A70" s="4">
        <v>24</v>
      </c>
      <c r="B70" s="5" t="s">
        <v>170</v>
      </c>
      <c r="C70" s="6">
        <v>11897</v>
      </c>
      <c r="D70" s="6">
        <v>11897</v>
      </c>
      <c r="E70" s="7" t="s">
        <v>12</v>
      </c>
      <c r="F70" s="8" t="s">
        <v>69</v>
      </c>
      <c r="G70" s="8" t="s">
        <v>69</v>
      </c>
      <c r="H70" s="9" t="s">
        <v>10</v>
      </c>
      <c r="I70" s="7" t="s">
        <v>70</v>
      </c>
    </row>
    <row r="71" spans="1:9">
      <c r="A71" s="14"/>
      <c r="B71" s="23"/>
      <c r="C71" s="16"/>
      <c r="D71" s="16"/>
      <c r="E71" s="17"/>
      <c r="F71" s="15"/>
      <c r="G71" s="15"/>
      <c r="H71" s="18"/>
      <c r="I71" s="17"/>
    </row>
    <row r="72" spans="1:9">
      <c r="A72" s="14"/>
      <c r="B72" s="23"/>
      <c r="C72" s="16"/>
      <c r="D72" s="16"/>
      <c r="E72" s="17"/>
      <c r="F72" s="15"/>
      <c r="G72" s="15"/>
      <c r="H72" s="18"/>
      <c r="I72" s="13" t="s">
        <v>13</v>
      </c>
    </row>
    <row r="73" spans="1:9">
      <c r="E73" s="12">
        <v>8</v>
      </c>
    </row>
    <row r="74" spans="1:9" ht="58.5">
      <c r="A74" s="10" t="s">
        <v>1</v>
      </c>
      <c r="B74" s="10" t="s">
        <v>2</v>
      </c>
      <c r="C74" s="10" t="s">
        <v>3</v>
      </c>
      <c r="D74" s="10" t="s">
        <v>4</v>
      </c>
      <c r="E74" s="10" t="s">
        <v>5</v>
      </c>
      <c r="F74" s="10" t="s">
        <v>6</v>
      </c>
      <c r="G74" s="10" t="s">
        <v>7</v>
      </c>
      <c r="H74" s="10" t="s">
        <v>8</v>
      </c>
      <c r="I74" s="10" t="s">
        <v>9</v>
      </c>
    </row>
    <row r="75" spans="1:9" ht="112.5">
      <c r="A75" s="4">
        <v>25</v>
      </c>
      <c r="B75" s="5" t="s">
        <v>82</v>
      </c>
      <c r="C75" s="6">
        <v>16346</v>
      </c>
      <c r="D75" s="6">
        <v>16346</v>
      </c>
      <c r="E75" s="7" t="s">
        <v>12</v>
      </c>
      <c r="F75" s="8" t="s">
        <v>71</v>
      </c>
      <c r="G75" s="8" t="s">
        <v>71</v>
      </c>
      <c r="H75" s="9" t="s">
        <v>10</v>
      </c>
      <c r="I75" s="7" t="s">
        <v>72</v>
      </c>
    </row>
    <row r="76" spans="1:9" ht="131.25">
      <c r="A76" s="4">
        <v>26</v>
      </c>
      <c r="B76" s="5" t="s">
        <v>81</v>
      </c>
      <c r="C76" s="6">
        <v>132380</v>
      </c>
      <c r="D76" s="6">
        <v>132380</v>
      </c>
      <c r="E76" s="7" t="s">
        <v>12</v>
      </c>
      <c r="F76" s="8" t="s">
        <v>73</v>
      </c>
      <c r="G76" s="8" t="s">
        <v>73</v>
      </c>
      <c r="H76" s="9" t="s">
        <v>10</v>
      </c>
      <c r="I76" s="7" t="s">
        <v>74</v>
      </c>
    </row>
    <row r="77" spans="1:9" ht="112.5">
      <c r="A77" s="4">
        <v>27</v>
      </c>
      <c r="B77" s="5" t="s">
        <v>80</v>
      </c>
      <c r="C77" s="6">
        <v>58740</v>
      </c>
      <c r="D77" s="6">
        <v>58740</v>
      </c>
      <c r="E77" s="7" t="s">
        <v>12</v>
      </c>
      <c r="F77" s="8" t="s">
        <v>75</v>
      </c>
      <c r="G77" s="8" t="s">
        <v>75</v>
      </c>
      <c r="H77" s="9" t="s">
        <v>10</v>
      </c>
      <c r="I77" s="7" t="s">
        <v>76</v>
      </c>
    </row>
    <row r="78" spans="1:9" ht="112.5">
      <c r="A78" s="4">
        <v>28</v>
      </c>
      <c r="B78" s="5" t="s">
        <v>79</v>
      </c>
      <c r="C78" s="6">
        <v>19920</v>
      </c>
      <c r="D78" s="6">
        <v>19920</v>
      </c>
      <c r="E78" s="7" t="s">
        <v>12</v>
      </c>
      <c r="F78" s="8" t="s">
        <v>77</v>
      </c>
      <c r="G78" s="8" t="s">
        <v>77</v>
      </c>
      <c r="H78" s="9" t="s">
        <v>10</v>
      </c>
      <c r="I78" s="7" t="s">
        <v>78</v>
      </c>
    </row>
    <row r="79" spans="1:9" ht="112.5">
      <c r="A79" s="4">
        <v>29</v>
      </c>
      <c r="B79" s="5" t="s">
        <v>84</v>
      </c>
      <c r="C79" s="6">
        <v>17100</v>
      </c>
      <c r="D79" s="6">
        <v>17100</v>
      </c>
      <c r="E79" s="7" t="s">
        <v>12</v>
      </c>
      <c r="F79" s="8" t="s">
        <v>85</v>
      </c>
      <c r="G79" s="8" t="s">
        <v>85</v>
      </c>
      <c r="H79" s="9" t="s">
        <v>10</v>
      </c>
      <c r="I79" s="7" t="s">
        <v>86</v>
      </c>
    </row>
    <row r="80" spans="1:9">
      <c r="A80" s="14"/>
      <c r="B80" s="23"/>
      <c r="C80" s="16"/>
      <c r="D80" s="16"/>
      <c r="E80" s="17"/>
      <c r="F80" s="15"/>
      <c r="G80" s="15"/>
      <c r="H80" s="18"/>
      <c r="I80" s="13" t="s">
        <v>13</v>
      </c>
    </row>
    <row r="81" spans="1:9">
      <c r="E81" s="12">
        <v>9</v>
      </c>
    </row>
    <row r="82" spans="1:9" ht="58.5">
      <c r="A82" s="10" t="s">
        <v>1</v>
      </c>
      <c r="B82" s="10" t="s">
        <v>2</v>
      </c>
      <c r="C82" s="10" t="s">
        <v>3</v>
      </c>
      <c r="D82" s="10" t="s">
        <v>4</v>
      </c>
      <c r="E82" s="10" t="s">
        <v>5</v>
      </c>
      <c r="F82" s="10" t="s">
        <v>6</v>
      </c>
      <c r="G82" s="10" t="s">
        <v>7</v>
      </c>
      <c r="H82" s="10" t="s">
        <v>8</v>
      </c>
      <c r="I82" s="10" t="s">
        <v>9</v>
      </c>
    </row>
    <row r="83" spans="1:9" ht="76.900000000000006" customHeight="1">
      <c r="A83" s="4">
        <v>30</v>
      </c>
      <c r="B83" s="5" t="s">
        <v>171</v>
      </c>
      <c r="C83" s="6">
        <v>29364</v>
      </c>
      <c r="D83" s="6">
        <v>29364</v>
      </c>
      <c r="E83" s="7" t="s">
        <v>12</v>
      </c>
      <c r="F83" s="8" t="s">
        <v>87</v>
      </c>
      <c r="G83" s="8" t="s">
        <v>87</v>
      </c>
      <c r="H83" s="9" t="s">
        <v>10</v>
      </c>
      <c r="I83" s="7" t="s">
        <v>88</v>
      </c>
    </row>
    <row r="84" spans="1:9" ht="112.5">
      <c r="A84" s="4">
        <v>31</v>
      </c>
      <c r="B84" s="5" t="s">
        <v>172</v>
      </c>
      <c r="C84" s="6">
        <v>40060</v>
      </c>
      <c r="D84" s="6">
        <v>40060</v>
      </c>
      <c r="E84" s="7" t="s">
        <v>12</v>
      </c>
      <c r="F84" s="8" t="s">
        <v>89</v>
      </c>
      <c r="G84" s="8" t="s">
        <v>89</v>
      </c>
      <c r="H84" s="9" t="s">
        <v>10</v>
      </c>
      <c r="I84" s="7" t="s">
        <v>93</v>
      </c>
    </row>
    <row r="85" spans="1:9" ht="112.5">
      <c r="A85" s="4">
        <v>32</v>
      </c>
      <c r="B85" s="5" t="s">
        <v>90</v>
      </c>
      <c r="C85" s="6">
        <v>60130</v>
      </c>
      <c r="D85" s="6">
        <v>60130</v>
      </c>
      <c r="E85" s="7" t="s">
        <v>12</v>
      </c>
      <c r="F85" s="8" t="s">
        <v>91</v>
      </c>
      <c r="G85" s="8" t="s">
        <v>91</v>
      </c>
      <c r="H85" s="9" t="s">
        <v>10</v>
      </c>
      <c r="I85" s="7" t="s">
        <v>92</v>
      </c>
    </row>
    <row r="86" spans="1:9" ht="112.5">
      <c r="A86" s="4">
        <v>33</v>
      </c>
      <c r="B86" s="5" t="s">
        <v>173</v>
      </c>
      <c r="C86" s="6">
        <v>44090</v>
      </c>
      <c r="D86" s="6">
        <v>44090</v>
      </c>
      <c r="E86" s="7" t="s">
        <v>12</v>
      </c>
      <c r="F86" s="8" t="s">
        <v>140</v>
      </c>
      <c r="G86" s="8" t="s">
        <v>140</v>
      </c>
      <c r="H86" s="9" t="s">
        <v>10</v>
      </c>
      <c r="I86" s="7" t="s">
        <v>141</v>
      </c>
    </row>
    <row r="87" spans="1:9" ht="112.5">
      <c r="A87" s="4">
        <v>34</v>
      </c>
      <c r="B87" s="5" t="s">
        <v>174</v>
      </c>
      <c r="C87" s="6">
        <v>14955</v>
      </c>
      <c r="D87" s="6">
        <v>14955</v>
      </c>
      <c r="E87" s="7" t="s">
        <v>12</v>
      </c>
      <c r="F87" s="8" t="s">
        <v>142</v>
      </c>
      <c r="G87" s="8" t="s">
        <v>142</v>
      </c>
      <c r="H87" s="9" t="s">
        <v>10</v>
      </c>
      <c r="I87" s="7" t="s">
        <v>143</v>
      </c>
    </row>
    <row r="88" spans="1:9" ht="112.5">
      <c r="A88" s="4">
        <v>35</v>
      </c>
      <c r="B88" s="5" t="s">
        <v>175</v>
      </c>
      <c r="C88" s="6">
        <v>55667</v>
      </c>
      <c r="D88" s="6">
        <v>55667</v>
      </c>
      <c r="E88" s="7" t="s">
        <v>12</v>
      </c>
      <c r="F88" s="8" t="s">
        <v>144</v>
      </c>
      <c r="G88" s="8" t="s">
        <v>144</v>
      </c>
      <c r="H88" s="9" t="s">
        <v>10</v>
      </c>
      <c r="I88" s="7" t="s">
        <v>145</v>
      </c>
    </row>
    <row r="89" spans="1:9">
      <c r="A89" s="14"/>
      <c r="B89" s="23"/>
      <c r="C89" s="16"/>
      <c r="D89" s="16"/>
      <c r="E89" s="17"/>
      <c r="F89" s="15"/>
      <c r="G89" s="15"/>
      <c r="H89" s="18"/>
      <c r="I89" s="17"/>
    </row>
    <row r="90" spans="1:9">
      <c r="A90" s="14"/>
      <c r="B90" s="23"/>
      <c r="C90" s="16"/>
      <c r="D90" s="16"/>
      <c r="E90" s="17"/>
      <c r="F90" s="15"/>
      <c r="G90" s="15"/>
      <c r="H90" s="18"/>
      <c r="I90" s="13" t="s">
        <v>13</v>
      </c>
    </row>
    <row r="91" spans="1:9">
      <c r="E91" s="12">
        <v>10</v>
      </c>
    </row>
    <row r="92" spans="1:9" ht="58.5">
      <c r="A92" s="10" t="s">
        <v>1</v>
      </c>
      <c r="B92" s="10" t="s">
        <v>2</v>
      </c>
      <c r="C92" s="10" t="s">
        <v>3</v>
      </c>
      <c r="D92" s="10" t="s">
        <v>4</v>
      </c>
      <c r="E92" s="10" t="s">
        <v>5</v>
      </c>
      <c r="F92" s="10" t="s">
        <v>6</v>
      </c>
      <c r="G92" s="10" t="s">
        <v>7</v>
      </c>
      <c r="H92" s="10" t="s">
        <v>8</v>
      </c>
      <c r="I92" s="10" t="s">
        <v>9</v>
      </c>
    </row>
    <row r="93" spans="1:9" ht="112.5">
      <c r="A93" s="4">
        <v>36</v>
      </c>
      <c r="B93" s="5" t="s">
        <v>146</v>
      </c>
      <c r="C93" s="6">
        <v>10000</v>
      </c>
      <c r="D93" s="6">
        <v>10000</v>
      </c>
      <c r="E93" s="7" t="s">
        <v>12</v>
      </c>
      <c r="F93" s="8" t="s">
        <v>147</v>
      </c>
      <c r="G93" s="8" t="s">
        <v>147</v>
      </c>
      <c r="H93" s="9" t="s">
        <v>10</v>
      </c>
      <c r="I93" s="7" t="s">
        <v>148</v>
      </c>
    </row>
    <row r="94" spans="1:9" ht="112.5">
      <c r="A94" s="4">
        <v>37</v>
      </c>
      <c r="B94" s="5" t="s">
        <v>149</v>
      </c>
      <c r="C94" s="6">
        <v>49950</v>
      </c>
      <c r="D94" s="6">
        <v>49950</v>
      </c>
      <c r="E94" s="7" t="s">
        <v>12</v>
      </c>
      <c r="F94" s="8" t="s">
        <v>150</v>
      </c>
      <c r="G94" s="8" t="s">
        <v>150</v>
      </c>
      <c r="H94" s="9" t="s">
        <v>10</v>
      </c>
      <c r="I94" s="7" t="s">
        <v>151</v>
      </c>
    </row>
    <row r="95" spans="1:9" ht="112.5">
      <c r="A95" s="4">
        <v>38</v>
      </c>
      <c r="B95" s="5" t="s">
        <v>94</v>
      </c>
      <c r="C95" s="26">
        <v>4352.76</v>
      </c>
      <c r="D95" s="29">
        <v>4352.76</v>
      </c>
      <c r="E95" s="7" t="s">
        <v>12</v>
      </c>
      <c r="F95" s="8" t="s">
        <v>95</v>
      </c>
      <c r="G95" s="8" t="s">
        <v>95</v>
      </c>
      <c r="H95" s="9" t="s">
        <v>10</v>
      </c>
      <c r="I95" s="7" t="s">
        <v>96</v>
      </c>
    </row>
    <row r="96" spans="1:9" ht="135" customHeight="1">
      <c r="A96" s="4">
        <v>39</v>
      </c>
      <c r="B96" s="5" t="s">
        <v>97</v>
      </c>
      <c r="C96" s="29">
        <v>33556.25</v>
      </c>
      <c r="D96" s="29">
        <v>33556.25</v>
      </c>
      <c r="E96" s="7" t="s">
        <v>12</v>
      </c>
      <c r="F96" s="8" t="s">
        <v>98</v>
      </c>
      <c r="G96" s="8" t="s">
        <v>98</v>
      </c>
      <c r="H96" s="9" t="s">
        <v>10</v>
      </c>
      <c r="I96" s="7" t="s">
        <v>99</v>
      </c>
    </row>
    <row r="97" spans="1:9">
      <c r="A97" s="14"/>
      <c r="B97" s="23"/>
      <c r="C97" s="16"/>
      <c r="D97" s="16"/>
      <c r="E97" s="17"/>
      <c r="F97" s="15"/>
      <c r="G97" s="15"/>
      <c r="H97" s="18"/>
      <c r="I97" s="13"/>
    </row>
    <row r="98" spans="1:9">
      <c r="A98" s="14"/>
      <c r="B98" s="23"/>
      <c r="C98" s="16"/>
      <c r="D98" s="16"/>
      <c r="E98" s="17"/>
      <c r="F98" s="15"/>
      <c r="G98" s="15"/>
      <c r="H98" s="18"/>
      <c r="I98" s="13"/>
    </row>
    <row r="99" spans="1:9">
      <c r="A99" s="14"/>
      <c r="B99" s="23"/>
      <c r="C99" s="16"/>
      <c r="D99" s="16"/>
      <c r="E99" s="17"/>
      <c r="F99" s="15"/>
      <c r="G99" s="15"/>
      <c r="H99" s="18"/>
      <c r="I99" s="13" t="s">
        <v>13</v>
      </c>
    </row>
    <row r="100" spans="1:9">
      <c r="A100" s="14"/>
      <c r="B100" s="23"/>
      <c r="C100" s="16"/>
      <c r="D100" s="16"/>
      <c r="E100" s="17"/>
      <c r="F100" s="15"/>
      <c r="G100" s="15"/>
      <c r="H100" s="18"/>
      <c r="I100" s="13"/>
    </row>
    <row r="101" spans="1:9">
      <c r="A101" s="14"/>
      <c r="B101" s="23"/>
      <c r="C101" s="16"/>
      <c r="D101" s="16"/>
      <c r="E101" s="17"/>
      <c r="F101" s="15"/>
      <c r="G101" s="15"/>
      <c r="H101" s="18"/>
      <c r="I101" s="13"/>
    </row>
    <row r="102" spans="1:9">
      <c r="E102" s="12">
        <v>11</v>
      </c>
    </row>
    <row r="103" spans="1:9" ht="58.5">
      <c r="A103" s="10" t="s">
        <v>1</v>
      </c>
      <c r="B103" s="10" t="s">
        <v>2</v>
      </c>
      <c r="C103" s="10" t="s">
        <v>3</v>
      </c>
      <c r="D103" s="10" t="s">
        <v>4</v>
      </c>
      <c r="E103" s="10" t="s">
        <v>5</v>
      </c>
      <c r="F103" s="10" t="s">
        <v>6</v>
      </c>
      <c r="G103" s="10" t="s">
        <v>7</v>
      </c>
      <c r="H103" s="10" t="s">
        <v>8</v>
      </c>
      <c r="I103" s="10" t="s">
        <v>9</v>
      </c>
    </row>
    <row r="104" spans="1:9" ht="133.15" customHeight="1">
      <c r="A104" s="4">
        <v>40</v>
      </c>
      <c r="B104" s="5" t="s">
        <v>176</v>
      </c>
      <c r="C104" s="6">
        <v>42700</v>
      </c>
      <c r="D104" s="6">
        <v>42700</v>
      </c>
      <c r="E104" s="7" t="s">
        <v>12</v>
      </c>
      <c r="F104" s="8" t="s">
        <v>100</v>
      </c>
      <c r="G104" s="8" t="s">
        <v>100</v>
      </c>
      <c r="H104" s="9" t="s">
        <v>10</v>
      </c>
      <c r="I104" s="7" t="s">
        <v>101</v>
      </c>
    </row>
    <row r="105" spans="1:9" ht="133.9" customHeight="1">
      <c r="A105" s="4">
        <v>41</v>
      </c>
      <c r="B105" s="5" t="s">
        <v>177</v>
      </c>
      <c r="C105" s="6">
        <v>15000</v>
      </c>
      <c r="D105" s="6">
        <v>15000</v>
      </c>
      <c r="E105" s="7" t="s">
        <v>12</v>
      </c>
      <c r="F105" s="8" t="s">
        <v>102</v>
      </c>
      <c r="G105" s="8" t="s">
        <v>102</v>
      </c>
      <c r="H105" s="9" t="s">
        <v>10</v>
      </c>
      <c r="I105" s="7" t="s">
        <v>103</v>
      </c>
    </row>
    <row r="106" spans="1:9" ht="187.5">
      <c r="A106" s="4">
        <v>42</v>
      </c>
      <c r="B106" s="5" t="s">
        <v>178</v>
      </c>
      <c r="C106" s="6">
        <v>39500</v>
      </c>
      <c r="D106" s="6">
        <v>39500</v>
      </c>
      <c r="E106" s="7" t="s">
        <v>12</v>
      </c>
      <c r="F106" s="8" t="s">
        <v>104</v>
      </c>
      <c r="G106" s="8" t="s">
        <v>104</v>
      </c>
      <c r="H106" s="9" t="s">
        <v>10</v>
      </c>
      <c r="I106" s="7" t="s">
        <v>105</v>
      </c>
    </row>
    <row r="107" spans="1:9">
      <c r="A107" s="14"/>
      <c r="B107" s="23"/>
      <c r="C107" s="16"/>
      <c r="D107" s="16"/>
      <c r="E107" s="17"/>
      <c r="F107" s="15"/>
      <c r="G107" s="15"/>
      <c r="H107" s="18"/>
      <c r="I107" s="17"/>
    </row>
    <row r="108" spans="1:9">
      <c r="A108" s="14"/>
      <c r="B108" s="23"/>
      <c r="C108" s="16"/>
      <c r="D108" s="16"/>
      <c r="E108" s="17"/>
      <c r="F108" s="15"/>
      <c r="G108" s="15"/>
      <c r="H108" s="18"/>
      <c r="I108" s="13" t="s">
        <v>13</v>
      </c>
    </row>
    <row r="109" spans="1:9">
      <c r="I109" s="13"/>
    </row>
    <row r="110" spans="1:9">
      <c r="E110" s="12">
        <v>12</v>
      </c>
    </row>
    <row r="111" spans="1:9" ht="58.5">
      <c r="A111" s="10" t="s">
        <v>1</v>
      </c>
      <c r="B111" s="10" t="s">
        <v>2</v>
      </c>
      <c r="C111" s="10" t="s">
        <v>3</v>
      </c>
      <c r="D111" s="10" t="s">
        <v>4</v>
      </c>
      <c r="E111" s="10" t="s">
        <v>5</v>
      </c>
      <c r="F111" s="10" t="s">
        <v>6</v>
      </c>
      <c r="G111" s="10" t="s">
        <v>7</v>
      </c>
      <c r="H111" s="10" t="s">
        <v>8</v>
      </c>
      <c r="I111" s="10" t="s">
        <v>9</v>
      </c>
    </row>
    <row r="112" spans="1:9" ht="225">
      <c r="A112" s="4">
        <v>43</v>
      </c>
      <c r="B112" s="5" t="s">
        <v>182</v>
      </c>
      <c r="C112" s="6">
        <v>25200</v>
      </c>
      <c r="D112" s="6">
        <v>25200</v>
      </c>
      <c r="E112" s="7" t="s">
        <v>11</v>
      </c>
      <c r="F112" s="8" t="s">
        <v>106</v>
      </c>
      <c r="G112" s="8" t="s">
        <v>106</v>
      </c>
      <c r="H112" s="9" t="s">
        <v>10</v>
      </c>
      <c r="I112" s="7" t="s">
        <v>107</v>
      </c>
    </row>
    <row r="113" spans="1:13" ht="206.25">
      <c r="A113" s="4">
        <v>44</v>
      </c>
      <c r="B113" s="5" t="s">
        <v>179</v>
      </c>
      <c r="C113" s="6">
        <v>10000</v>
      </c>
      <c r="D113" s="6">
        <v>10000</v>
      </c>
      <c r="E113" s="7" t="s">
        <v>12</v>
      </c>
      <c r="F113" s="8" t="s">
        <v>108</v>
      </c>
      <c r="G113" s="8" t="s">
        <v>108</v>
      </c>
      <c r="H113" s="9" t="s">
        <v>10</v>
      </c>
      <c r="I113" s="7" t="s">
        <v>109</v>
      </c>
    </row>
    <row r="114" spans="1:13" ht="112.5">
      <c r="A114" s="4">
        <v>45</v>
      </c>
      <c r="B114" s="5" t="s">
        <v>110</v>
      </c>
      <c r="C114" s="6">
        <v>10640</v>
      </c>
      <c r="D114" s="6">
        <v>10640</v>
      </c>
      <c r="E114" s="7" t="s">
        <v>12</v>
      </c>
      <c r="F114" s="8" t="s">
        <v>111</v>
      </c>
      <c r="G114" s="8" t="s">
        <v>111</v>
      </c>
      <c r="H114" s="9" t="s">
        <v>10</v>
      </c>
      <c r="I114" s="7" t="s">
        <v>112</v>
      </c>
    </row>
    <row r="115" spans="1:13">
      <c r="I115" s="13"/>
    </row>
    <row r="116" spans="1:13">
      <c r="I116" s="13"/>
    </row>
    <row r="117" spans="1:13">
      <c r="I117" s="13" t="s">
        <v>13</v>
      </c>
    </row>
    <row r="118" spans="1:13">
      <c r="E118" s="12">
        <v>13</v>
      </c>
    </row>
    <row r="119" spans="1:13" ht="58.5">
      <c r="A119" s="10" t="s">
        <v>1</v>
      </c>
      <c r="B119" s="10" t="s">
        <v>2</v>
      </c>
      <c r="C119" s="10" t="s">
        <v>3</v>
      </c>
      <c r="D119" s="10" t="s">
        <v>4</v>
      </c>
      <c r="E119" s="10" t="s">
        <v>5</v>
      </c>
      <c r="F119" s="10" t="s">
        <v>6</v>
      </c>
      <c r="G119" s="10" t="s">
        <v>7</v>
      </c>
      <c r="H119" s="10" t="s">
        <v>8</v>
      </c>
      <c r="I119" s="10" t="s">
        <v>9</v>
      </c>
    </row>
    <row r="120" spans="1:13" ht="112.5">
      <c r="A120" s="4">
        <v>46</v>
      </c>
      <c r="B120" s="5" t="s">
        <v>113</v>
      </c>
      <c r="C120" s="6">
        <v>92800</v>
      </c>
      <c r="D120" s="6">
        <v>92800</v>
      </c>
      <c r="E120" s="7" t="s">
        <v>11</v>
      </c>
      <c r="F120" s="8" t="s">
        <v>114</v>
      </c>
      <c r="G120" s="8" t="s">
        <v>114</v>
      </c>
      <c r="H120" s="9" t="s">
        <v>10</v>
      </c>
      <c r="I120" s="7" t="s">
        <v>115</v>
      </c>
    </row>
    <row r="121" spans="1:13" ht="131.25">
      <c r="A121" s="4">
        <v>47</v>
      </c>
      <c r="B121" s="5" t="s">
        <v>180</v>
      </c>
      <c r="C121" s="6">
        <v>50000</v>
      </c>
      <c r="D121" s="6">
        <v>50000</v>
      </c>
      <c r="E121" s="7" t="s">
        <v>12</v>
      </c>
      <c r="F121" s="8" t="s">
        <v>116</v>
      </c>
      <c r="G121" s="8" t="s">
        <v>116</v>
      </c>
      <c r="H121" s="9" t="s">
        <v>10</v>
      </c>
      <c r="I121" s="7" t="s">
        <v>117</v>
      </c>
    </row>
    <row r="122" spans="1:13" ht="112.5">
      <c r="A122" s="4">
        <v>48</v>
      </c>
      <c r="B122" s="5" t="s">
        <v>119</v>
      </c>
      <c r="C122" s="6">
        <v>7500</v>
      </c>
      <c r="D122" s="6">
        <v>7500</v>
      </c>
      <c r="E122" s="7" t="s">
        <v>12</v>
      </c>
      <c r="F122" s="8" t="s">
        <v>120</v>
      </c>
      <c r="G122" s="8" t="s">
        <v>120</v>
      </c>
      <c r="H122" s="9" t="s">
        <v>10</v>
      </c>
      <c r="I122" s="7" t="s">
        <v>118</v>
      </c>
    </row>
    <row r="123" spans="1:13" ht="112.5">
      <c r="A123" s="4">
        <v>49</v>
      </c>
      <c r="B123" s="5" t="s">
        <v>121</v>
      </c>
      <c r="C123" s="6">
        <v>6820</v>
      </c>
      <c r="D123" s="6">
        <v>6820</v>
      </c>
      <c r="E123" s="7" t="s">
        <v>12</v>
      </c>
      <c r="F123" s="8" t="s">
        <v>122</v>
      </c>
      <c r="G123" s="8" t="s">
        <v>122</v>
      </c>
      <c r="H123" s="9" t="s">
        <v>10</v>
      </c>
      <c r="I123" s="7" t="s">
        <v>123</v>
      </c>
    </row>
    <row r="124" spans="1:13" ht="150">
      <c r="A124" s="4">
        <v>50</v>
      </c>
      <c r="B124" s="5" t="s">
        <v>128</v>
      </c>
      <c r="C124" s="6">
        <v>60000</v>
      </c>
      <c r="D124" s="6">
        <v>60000</v>
      </c>
      <c r="E124" s="7" t="s">
        <v>11</v>
      </c>
      <c r="F124" s="8" t="s">
        <v>124</v>
      </c>
      <c r="G124" s="8" t="s">
        <v>124</v>
      </c>
      <c r="H124" s="9" t="s">
        <v>10</v>
      </c>
      <c r="I124" s="7" t="s">
        <v>125</v>
      </c>
    </row>
    <row r="125" spans="1:13">
      <c r="I125" s="13" t="s">
        <v>13</v>
      </c>
    </row>
    <row r="126" spans="1:13">
      <c r="E126" s="12">
        <v>14</v>
      </c>
    </row>
    <row r="127" spans="1:13" ht="58.5">
      <c r="A127" s="10" t="s">
        <v>1</v>
      </c>
      <c r="B127" s="10" t="s">
        <v>2</v>
      </c>
      <c r="C127" s="10" t="s">
        <v>3</v>
      </c>
      <c r="D127" s="10" t="s">
        <v>4</v>
      </c>
      <c r="E127" s="10" t="s">
        <v>5</v>
      </c>
      <c r="F127" s="10" t="s">
        <v>6</v>
      </c>
      <c r="G127" s="10" t="s">
        <v>7</v>
      </c>
      <c r="H127" s="10" t="s">
        <v>8</v>
      </c>
      <c r="I127" s="10" t="s">
        <v>9</v>
      </c>
      <c r="M127" s="21"/>
    </row>
    <row r="128" spans="1:13" ht="150">
      <c r="A128" s="4">
        <v>51</v>
      </c>
      <c r="B128" s="5" t="s">
        <v>129</v>
      </c>
      <c r="C128" s="6">
        <v>20000</v>
      </c>
      <c r="D128" s="6">
        <v>20000</v>
      </c>
      <c r="E128" s="7" t="s">
        <v>11</v>
      </c>
      <c r="F128" s="8" t="s">
        <v>126</v>
      </c>
      <c r="G128" s="8" t="s">
        <v>126</v>
      </c>
      <c r="H128" s="9" t="s">
        <v>10</v>
      </c>
      <c r="I128" s="7" t="s">
        <v>127</v>
      </c>
    </row>
    <row r="129" spans="1:9" ht="112.5">
      <c r="A129" s="4">
        <v>52</v>
      </c>
      <c r="B129" s="5" t="s">
        <v>130</v>
      </c>
      <c r="C129" s="6">
        <v>21600</v>
      </c>
      <c r="D129" s="6">
        <v>21600</v>
      </c>
      <c r="E129" s="7" t="s">
        <v>12</v>
      </c>
      <c r="F129" s="8" t="s">
        <v>131</v>
      </c>
      <c r="G129" s="8" t="s">
        <v>131</v>
      </c>
      <c r="H129" s="9" t="s">
        <v>10</v>
      </c>
      <c r="I129" s="7" t="s">
        <v>132</v>
      </c>
    </row>
    <row r="130" spans="1:9" ht="131.25">
      <c r="A130" s="4">
        <v>53</v>
      </c>
      <c r="B130" s="5" t="s">
        <v>181</v>
      </c>
      <c r="C130" s="6">
        <v>2580</v>
      </c>
      <c r="D130" s="6">
        <v>2580</v>
      </c>
      <c r="E130" s="7" t="s">
        <v>12</v>
      </c>
      <c r="F130" s="8" t="s">
        <v>152</v>
      </c>
      <c r="G130" s="8" t="s">
        <v>152</v>
      </c>
      <c r="H130" s="9" t="s">
        <v>10</v>
      </c>
      <c r="I130" s="7" t="s">
        <v>153</v>
      </c>
    </row>
    <row r="131" spans="1:9">
      <c r="I131" s="13"/>
    </row>
    <row r="137" spans="1:9">
      <c r="I137" s="13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345A-8A9C-4F7A-959A-CDF34E211664}">
  <dimension ref="B1:H7"/>
  <sheetViews>
    <sheetView workbookViewId="0">
      <selection activeCell="H4" sqref="H4"/>
    </sheetView>
  </sheetViews>
  <sheetFormatPr defaultRowHeight="19.5"/>
  <cols>
    <col min="2" max="2" width="14" style="1" bestFit="1" customWidth="1"/>
    <col min="3" max="3" width="19.140625" style="1" bestFit="1" customWidth="1"/>
    <col min="4" max="4" width="9.42578125" style="1" customWidth="1"/>
  </cols>
  <sheetData>
    <row r="1" spans="2:8">
      <c r="C1"/>
      <c r="D1"/>
    </row>
    <row r="2" spans="2:8" ht="18.75">
      <c r="B2" s="6">
        <v>47100</v>
      </c>
      <c r="C2" s="6">
        <v>47100</v>
      </c>
      <c r="D2"/>
    </row>
    <row r="3" spans="2:8">
      <c r="B3" s="6">
        <v>25200</v>
      </c>
      <c r="C3" s="6">
        <v>25200</v>
      </c>
    </row>
    <row r="4" spans="2:8">
      <c r="B4" s="6">
        <v>92800</v>
      </c>
      <c r="C4" s="6">
        <v>92800</v>
      </c>
      <c r="H4" t="str">
        <f>BAHTTEXT(C7)</f>
        <v>สองแสนสี่หมื่นห้าพันหนึ่งร้อยบาทถ้วน</v>
      </c>
    </row>
    <row r="5" spans="2:8">
      <c r="B5" s="6">
        <v>60000</v>
      </c>
      <c r="C5" s="6">
        <v>60000</v>
      </c>
    </row>
    <row r="6" spans="2:8">
      <c r="B6" s="6">
        <v>20000</v>
      </c>
      <c r="C6" s="6">
        <v>20000</v>
      </c>
    </row>
    <row r="7" spans="2:8">
      <c r="C7" s="11">
        <f>SUM(C2:C6)</f>
        <v>245100</v>
      </c>
    </row>
  </sheetData>
  <autoFilter ref="D1:D5" xr:uid="{DD78345A-8A9C-4F7A-959A-CDF34E21166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1205-954F-4AC2-BA2C-92FA254C65EA}">
  <dimension ref="C2:G19"/>
  <sheetViews>
    <sheetView tabSelected="1" topLeftCell="A10" workbookViewId="0">
      <selection activeCell="G19" sqref="G19"/>
    </sheetView>
  </sheetViews>
  <sheetFormatPr defaultRowHeight="15"/>
  <cols>
    <col min="4" max="4" width="8.85546875" bestFit="1" customWidth="1"/>
    <col min="5" max="5" width="15.140625" customWidth="1"/>
  </cols>
  <sheetData>
    <row r="2" spans="3:5" ht="37.5">
      <c r="C2" s="6">
        <v>183900</v>
      </c>
      <c r="D2" s="6">
        <v>183000</v>
      </c>
      <c r="E2" s="7" t="s">
        <v>11</v>
      </c>
    </row>
    <row r="3" spans="3:5" ht="37.5">
      <c r="C3" s="6">
        <v>74700</v>
      </c>
      <c r="D3" s="6">
        <v>74000</v>
      </c>
      <c r="E3" s="7" t="s">
        <v>11</v>
      </c>
    </row>
    <row r="4" spans="3:5" ht="37.5">
      <c r="C4" s="6">
        <v>54000</v>
      </c>
      <c r="D4" s="6">
        <v>54000</v>
      </c>
      <c r="E4" s="7" t="s">
        <v>11</v>
      </c>
    </row>
    <row r="5" spans="3:5" ht="37.5">
      <c r="C5" s="6">
        <v>121000</v>
      </c>
      <c r="D5" s="6">
        <v>119600</v>
      </c>
      <c r="E5" s="7" t="s">
        <v>11</v>
      </c>
    </row>
    <row r="6" spans="3:5" ht="37.5">
      <c r="C6" s="6">
        <v>69800</v>
      </c>
      <c r="D6" s="6">
        <v>69800</v>
      </c>
      <c r="E6" s="7" t="s">
        <v>11</v>
      </c>
    </row>
    <row r="7" spans="3:5" ht="37.5">
      <c r="C7" s="6">
        <v>24000</v>
      </c>
      <c r="D7" s="6">
        <v>24000</v>
      </c>
      <c r="E7" s="7" t="s">
        <v>11</v>
      </c>
    </row>
    <row r="8" spans="3:5" ht="37.5">
      <c r="C8" s="6">
        <v>24000</v>
      </c>
      <c r="D8" s="6">
        <v>24000</v>
      </c>
      <c r="E8" s="7" t="s">
        <v>11</v>
      </c>
    </row>
    <row r="9" spans="3:5" ht="37.5">
      <c r="C9" s="6">
        <v>138000</v>
      </c>
      <c r="D9" s="6">
        <v>137000</v>
      </c>
      <c r="E9" s="7" t="s">
        <v>11</v>
      </c>
    </row>
    <row r="10" spans="3:5" ht="37.5">
      <c r="C10" s="6">
        <v>29300</v>
      </c>
      <c r="D10" s="6">
        <v>29300</v>
      </c>
      <c r="E10" s="7" t="s">
        <v>11</v>
      </c>
    </row>
    <row r="11" spans="3:5" ht="37.5">
      <c r="C11" s="6">
        <v>15000</v>
      </c>
      <c r="D11" s="6">
        <v>15000</v>
      </c>
      <c r="E11" s="7" t="s">
        <v>11</v>
      </c>
    </row>
    <row r="12" spans="3:5" ht="37.5">
      <c r="C12" s="6">
        <v>31600</v>
      </c>
      <c r="D12" s="6">
        <v>31600</v>
      </c>
      <c r="E12" s="7" t="s">
        <v>11</v>
      </c>
    </row>
    <row r="13" spans="3:5" ht="37.5">
      <c r="C13" s="6">
        <v>123000</v>
      </c>
      <c r="D13" s="6">
        <v>123000</v>
      </c>
      <c r="E13" s="7" t="s">
        <v>11</v>
      </c>
    </row>
    <row r="14" spans="3:5" ht="37.5">
      <c r="C14" s="6">
        <v>28000</v>
      </c>
      <c r="D14" s="6">
        <v>28000</v>
      </c>
      <c r="E14" s="7" t="s">
        <v>11</v>
      </c>
    </row>
    <row r="15" spans="3:5" ht="37.5">
      <c r="C15" s="6">
        <v>268000</v>
      </c>
      <c r="D15" s="6">
        <v>268000</v>
      </c>
      <c r="E15" s="7" t="s">
        <v>11</v>
      </c>
    </row>
    <row r="16" spans="3:5" ht="37.5">
      <c r="C16" s="6">
        <v>95520</v>
      </c>
      <c r="D16" s="6">
        <v>95520</v>
      </c>
      <c r="E16" s="7" t="s">
        <v>11</v>
      </c>
    </row>
    <row r="17" spans="3:7" ht="37.5">
      <c r="C17" s="6">
        <v>18000</v>
      </c>
      <c r="D17" s="6">
        <v>18000</v>
      </c>
      <c r="E17" s="7" t="s">
        <v>11</v>
      </c>
    </row>
    <row r="18" spans="3:7" ht="37.5">
      <c r="C18" s="6">
        <v>61000</v>
      </c>
      <c r="D18" s="6">
        <v>61000</v>
      </c>
      <c r="E18" s="7" t="s">
        <v>11</v>
      </c>
    </row>
    <row r="19" spans="3:7">
      <c r="C19" s="27">
        <f t="shared" ref="C19:D19" si="0">SUM(C2:C18)</f>
        <v>1358820</v>
      </c>
      <c r="D19" s="27">
        <f t="shared" si="0"/>
        <v>1354820</v>
      </c>
      <c r="G19" t="str">
        <f>BAHTTEXT(D19)</f>
        <v>หนึ่งล้านสามแสนห้าหมื่นสี่พันแปดร้อยยี่สิบบาทถ้วน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2025-09-02T02:34:10Z</cp:lastPrinted>
  <dcterms:created xsi:type="dcterms:W3CDTF">2025-03-06T03:54:24Z</dcterms:created>
  <dcterms:modified xsi:type="dcterms:W3CDTF">2026-05-25T07:38:15Z</dcterms:modified>
</cp:coreProperties>
</file>