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\Desktop\ประเมิน ITA 2569\ข้อ O11 สรุปผลการจัดซื้อจัดจ้าง ปี2569 (สขร.1\"/>
    </mc:Choice>
  </mc:AlternateContent>
  <xr:revisionPtr revIDLastSave="0" documentId="13_ncr:1_{F3108846-656F-456C-A5EF-F2B2590C2E01}" xr6:coauthVersionLast="47" xr6:coauthVersionMax="47" xr10:uidLastSave="{00000000-0000-0000-0000-000000000000}"/>
  <bookViews>
    <workbookView xWindow="-120" yWindow="-120" windowWidth="29040" windowHeight="15720" xr2:uid="{5801DB02-1222-45AE-98E3-1AFB68FDD45F}"/>
  </bookViews>
  <sheets>
    <sheet name="Sheet1" sheetId="1" r:id="rId1"/>
    <sheet name="Sheet5" sheetId="5" r:id="rId2"/>
  </sheets>
  <definedNames>
    <definedName name="_xlnm._FilterDatabase" localSheetId="1" hidden="1">Sheet5!$D$1:$D$140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1" i="5" l="1"/>
  <c r="C141" i="5"/>
  <c r="C72" i="5"/>
  <c r="G72" i="5" s="1"/>
</calcChain>
</file>

<file path=xl/sharedStrings.xml><?xml version="1.0" encoding="utf-8"?>
<sst xmlns="http://schemas.openxmlformats.org/spreadsheetml/2006/main" count="394" uniqueCount="124">
  <si>
    <t>องค์การบริหารส่วนจังหวัดสุรินทร์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</si>
  <si>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</si>
  <si>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</si>
  <si>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</si>
  <si>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</si>
  <si>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</si>
  <si>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</si>
  <si>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</si>
  <si>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</si>
  <si>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</si>
  <si>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ไม่เกินวงเงินที่คณะกรรมการกำหนดราคากลางกำหนด</t>
  </si>
  <si>
    <t>เฉพาะเจาะจง
(sme)</t>
  </si>
  <si>
    <t xml:space="preserve">เฉพาะเจาะจง
</t>
  </si>
  <si>
    <t>ลำดับที่...</t>
  </si>
  <si>
    <t>ร้านแนนซี่ดอกไม้
ได้เสนอราคา 25,200 บาท</t>
  </si>
  <si>
    <t>สรุปผลการดำเนินการจัดซื้อจัดจ้างในรอบเดือน กุมภาพันธ์ 2569</t>
  </si>
  <si>
    <t>วันที่ 28 กุมภาพันธ์ 2569</t>
  </si>
  <si>
    <t>ซื้อวัสดุสำนักงาน จำนวน 18 รายการ 
(กองยุทธศาสตร์และงบประมาณ) 
โดยวิธีเฉพาะเจาะจง
e:Gp : 69029043285</t>
  </si>
  <si>
    <t>ร้านคลังปัญญาสุรินทร์
ได้เสนอราคา 24,941 บาท</t>
  </si>
  <si>
    <t>ร้านเตียไคฮวดสุรินทร์
ได้เสนอราคา 158,733 บาท</t>
  </si>
  <si>
    <t>ใบสั่งซื้อ
51021/15/2569
ลว 5 กุมภาพันธ์ 2569</t>
  </si>
  <si>
    <t>ใบสั่งซื้อ
51021/16/2569
ลว 5 กุมภาพันธ์ 2569</t>
  </si>
  <si>
    <t>ซื้อวัสดุคอมพิวเตอร์ จำนวน 1 รายการ 
(กองพัสดุและทรัพย์สิน) โดยวิธีเฉพาะเจาะจง
e:Gp : 69029126890</t>
  </si>
  <si>
    <t>บริษัท คุณเฮงไอที จำกัด
ได้เสนอราคา 55,900 บาท</t>
  </si>
  <si>
    <t>ใบสั่งซื้อ
51021/17/2569
ลว 9 กุมภาพันธ์ 2569</t>
  </si>
  <si>
    <t>บริษัท คุณเฮงไอที จำกัด
ได้เสนอราคา 8,559 บาท</t>
  </si>
  <si>
    <t>ใบสั่งซื้อ
51021/18/2569
ลว 10 กุมภาพันธ์ 2569</t>
  </si>
  <si>
    <t>ร้านคลังปัญญาสุรินทร์
ได้เสนอราคา 37,753 บาท</t>
  </si>
  <si>
    <t>ใบสั่งซื้อ
51021/19/2569
ลว 10 กุมภาพันธ์ 2569</t>
  </si>
  <si>
    <t>ร้านรวมวิทยา
ได้เสนอราคา 9,498 บาท</t>
  </si>
  <si>
    <t>ใบสั่งซื้อ
51021/21/2569
ลว 10 กุมภาพันธ์ 2569</t>
  </si>
  <si>
    <t>ร้านรวมวิทยา
ได้เสนอราคา 22,120 บาท</t>
  </si>
  <si>
    <t>ใบสั่งซื้อ
51021/20/2569
ลว 10 กุมภาพันธ์ 2569</t>
  </si>
  <si>
    <t>บริษัท คุณเฮงไอที จำกัด
ได้เสนอราคา 53,700 บาท</t>
  </si>
  <si>
    <t>ใบสั่งซื้อ
51021/22/2569
ลว 13 กุมภาพันธ์ 2569</t>
  </si>
  <si>
    <t>ใบสั่งซื้อ
51021/23/2569
ลว 13 กุมภาพันธ์ 2569</t>
  </si>
  <si>
    <t>ห้างหุ้นส่วนจำกัด 
สหะกล โอเอ
ได้เสนอราคา 69,760 บาท</t>
  </si>
  <si>
    <t>ห้างหุ้นส่วนจำกัด 
สหะกล โอเอ
ได้เสนอราคา 47,070 บาท</t>
  </si>
  <si>
    <t>ใบสั่งซื้อ
51021/24/2569
ลว 13 กุมภาพันธ์ 2569</t>
  </si>
  <si>
    <t>ห้างหุ้นส่วนสามัญนิติบุคคล น่าฮวดเฮง
ได้เสนอราคา 50,110 บาท</t>
  </si>
  <si>
    <t>ใบสั่งซื้อ
51021/25/2569
ลว 13 กุมภาพันธ์ 2569</t>
  </si>
  <si>
    <t>ห้างหุ้นส่วนจำกัด 
กานต์เฟอร์นิเจอร์
ได้เสนอราคา 34,300 บาท</t>
  </si>
  <si>
    <t>ใบสั่งซื้อ
51021/26/2569
ลว 27 กุมภาพันธ์ 2569</t>
  </si>
  <si>
    <t>จ้างช้างพร้อมควาญช้าง กลุ่มช้างแท็กซี่ เพิ่มเติม ประจำปีงบประมาณ พ.ศ. ๒๕69 จำนวน 1 เชือก ตั้งแต่วันที่ 1 มีนาคม 2569 - ๓๐ กันยายน ๒๕69 โดยวิธีเฉพาะเจาะจง
e:Gp : 69029514138</t>
  </si>
  <si>
    <t>นายจำเริญ บุญหลัง
ได้เสนอราคา 84,000 บาท</t>
  </si>
  <si>
    <t>สัญญาจ้าง
51021/15/2569
ลว 27 กุมภาพันธ์ 2569</t>
  </si>
  <si>
    <t>ร้านรวมวิทยา
ได้เสนอราคา 8,184 บาท</t>
  </si>
  <si>
    <t>ใบสั่งซื้อ
51021/27/2569
ลว 27 กุมภาพันธ์ 2569</t>
  </si>
  <si>
    <t>ร้านรวมวิทยา
ได้เสนอราคา 46,375 บาท</t>
  </si>
  <si>
    <t>ใบสั่งซื้อ
51021/28/2569
ลว 27 กุมภาพันธ์ 2569</t>
  </si>
  <si>
    <t>ซื้อครุภัณฑ์คอมพิวเตอร์ เพื่อใช้ในการปฏิบัติงานของกองยุทธศาสตร์และงบประมาณ จำนวน 3 รายการ โดยวิธีเฉพาะเจาะจง
e:Gp : 69029172282</t>
  </si>
  <si>
    <t>ห้างหุ้นส่วนจำกัด
สหะกล โอเอ
ได้เสนอราคา 43,500 บาท</t>
  </si>
  <si>
    <t>สัญญาซื้อขาย
51021/8/2569
ลว 18 กุมภาพันธ์ 2569</t>
  </si>
  <si>
    <t>ใบสั่งจ้าง
51021/73/2569
ลว 2 กุมภาพันธ์ 2569</t>
  </si>
  <si>
    <t>นายเจษฎา นารี
ได้เสนอราคา 30,000 บาท</t>
  </si>
  <si>
    <t>ห้างหุ้นส่วนจำกัด
บุญเกียรติสุรินทร์
ได้เสนอราคา 11,560 บาท</t>
  </si>
  <si>
    <t>ใบสั่งจ้าง
51021/74/2569
ลว 2 กุมภาพันธ์ 2569</t>
  </si>
  <si>
    <t>นายชวภณ 
กนกบุญพิทักษ์
ได้เสนอราคา 25,000 บาท</t>
  </si>
  <si>
    <t>ใบสั่งจ้าง
51021/75/2569
ลว 2 กุมภาพันธ์ 2569</t>
  </si>
  <si>
    <t>ใบสั่งจ้าง
51021/76/2569
ลว 3 กุมภาพันธ์ 2569</t>
  </si>
  <si>
    <t>บริษัท ภัทรวิจิ จำกัด
ได้เสนอราคา 10,464 บาท</t>
  </si>
  <si>
    <t>ร้านวันวานก๊อปปี๊
ได้เสนอราคา 33,000 บาท</t>
  </si>
  <si>
    <t>ใบสั่งจ้าง
51021/77/2569
ลว 10 กุมภาพันธ์ 2569</t>
  </si>
  <si>
    <t>บริษัท ภัทรวิจิ จำกัด
ได้เสนอราคา 19,200 บาท</t>
  </si>
  <si>
    <t>ใบสั่งจ้าง
51021/78/2569
ลว 11 กุมภาพันธ์ 2569</t>
  </si>
  <si>
    <t>บริษัท ภัทรวิจิ จำกัด
ได้เสนอราคา 9,600 บาท</t>
  </si>
  <si>
    <t>ใบสั่งจ้าง
51021/79/2569
ลว 11 กุมภาพันธ์ 2569</t>
  </si>
  <si>
    <t>ใบสั่งจ้าง
51021/80/2569
ลว 13 กุมภาพันธ์ 2569</t>
  </si>
  <si>
    <t>ร้าน ที ซาวด์ 
ซิสเท็ม สนม
ได้เสนอราคา 300,000 บาท</t>
  </si>
  <si>
    <t>ใบสั่งจ้าง
51021/81/2569
ลว 17 กุมภาพันธ์ 2569</t>
  </si>
  <si>
    <t>นายชัยนาท 
หมอประคำ
ได้เสนอราคา 200,000 บาท</t>
  </si>
  <si>
    <t>ร้านวิทยานิพนธ์ 
หลักเมือง
ได้เสนอราคา 6,910 บาท</t>
  </si>
  <si>
    <t>ใบสั่งจ้าง
51021/83/2569
ลว 18 กุมภาพันธ์ 2569</t>
  </si>
  <si>
    <t>ใบสั่งจ้าง
51021/82/2569
ลว 18 กุมภาพันธ์ 2569</t>
  </si>
  <si>
    <t>ใบสั่งจ้าง
51021/84/2569
ลว 20 กุมภาพันธ์ 2569</t>
  </si>
  <si>
    <t>นางสาวณัฐธิดา
สนุกแสน
ได้เสนอราคา 70,000 บาท</t>
  </si>
  <si>
    <t>ใบสั่งจ้าง
51021/85/2569
ลว 26 กุมภาพันธ์ 2569</t>
  </si>
  <si>
    <t>ร้านเชื้อเพลิงป้าย แอนด์ ไอที
ได้เสนอราคา 12,000 บาท</t>
  </si>
  <si>
    <t>ใบสั่งจ้าง
51021/86/2569
ลว 26 กุมภาพันธ์ 2569</t>
  </si>
  <si>
    <t>บริษัท ภัทรวิจิ จำกัด
ได้เสนอราคา 18,240 บาท</t>
  </si>
  <si>
    <t>ใบสั่งจ้าง
51021/87/2569
ลว 26 กุมภาพันธ์ 2569</t>
  </si>
  <si>
    <t>นางสาวยุวดี พลศิริ
ได้เสนอราคา 78,000 บาท</t>
  </si>
  <si>
    <t>ใบสั่งจ้าง
51021/88/2569
ลว 27 กุมภาพันธ์ 2569</t>
  </si>
  <si>
    <t>นายอนุชา ถือสมบัติ
ได้เสนอราคา 13,000 บาท</t>
  </si>
  <si>
    <t>ใบสั่งจ้าง
51021/89/2569
ลว 27 กุมภาพันธ์ 2569</t>
  </si>
  <si>
    <t>ใบสั่งจ้าง
51021/90/2569
ลว 27 กุมภาพันธ์ 2569</t>
  </si>
  <si>
    <t>นายอภิชาติ 
มังคะดารา
ได้เสนอราคา 109,000 บาท</t>
  </si>
  <si>
    <t>นายกิตติ สมานสุข
ได้เสนอราคา 13,300 บาท</t>
  </si>
  <si>
    <t>ใบสั่งจ้าง
51021/91/2569
ลว 27 กุมภาพันธ์ 2569</t>
  </si>
  <si>
    <t>ร้านวิษณุแอร์
ได้เสนอราคา 9,000 บาท</t>
  </si>
  <si>
    <t>ใบสั่งจ้าง
51021/92/2569
ลว 27 กุมภาพันธ์ 2569</t>
  </si>
  <si>
    <t>ซื้อวัสดุก่อสร้าง จำนวน 128 รายการ 
เพื่อให้มีวัสดุ อุปกรณ์ สำหรับใช้ในการ
ปรับปรุงซ่อมแซมสิ่งปลูกสร้าง ระบบน้ำ 
ปรับแต่งพื้นที่สนามแสดงช้างให้มีประสิทธิภาพ
ในการใช้งาน สวยงามมีเอกลักษณ์ สามารถ
อยู่สภาพที่ดีพร้อมใช้งาน โดยวิธีเฉพาะเจาะจง
e:Gp : 69029075168</t>
  </si>
  <si>
    <t>ซื้อวัสดุสำนักงาน ประเภทม่านปรับแสง 
(มูลี่แบบม้วน) จำนวน 3 ชุด พร้อมติดตั้ง 
ณ ห้องประชาสัมพันธ์สวนสาธารณะเฉลิม
พระเกียรติพระบาทสมเด็จพระเจ้าอยู่หัวเฉลิม
พระชนมพรรษา 80 พรรษา โดยวิธีเฉพาะเจาะจง
e:Gp : 69029126555</t>
  </si>
  <si>
    <t>ซื้อวัสดุสำนักงาน จำนวน 16 รายการ 
(กองการเจ้าหน้าที่) โดยวิธีเฉพาะเจาะจง
e:Gp : 69029127931</t>
  </si>
  <si>
    <t>ซื้อวัสดุงานบ้านงานครัว จำนวน 8 รายการ 
กองการเจ้าหน้าที่ โดยวิธีเฉพาะเจาะจง
e:Gp : 69029145991</t>
  </si>
  <si>
    <t>ซื้อวัสดุคอมพิวเตอร์ จำนวน 2 รายการ 
กองคลัง โดยวิธีเฉพาะเจาะจง
e:Gp : 69029231411</t>
  </si>
  <si>
    <t>ซื้อวัสดุคอมพิวเตอร์ จำนวน 12 รายการ 
สำนักเลขานุการองค์การบริหารส่วนจังหวัด 
โดยวิธีเฉพาะเจาะจง
e:Gp : 69029229953</t>
  </si>
  <si>
    <t>ซื้อวัสดุคอมพิวเตอร์ จำนวน 11 รายการ 
กองยุทธศาสตร์และงบประมาณ 
โดยวิธีเฉพาะเจาะจง
e:Gp : 69029128568</t>
  </si>
  <si>
    <t>ซื้อวัสดุ อุปกรณ์ เพื่อใช้ในโครงการบริหาร
จัดการหรือพัฒนาศูนย์สาธิต/ยืม/ผลิต/
ซ่อมแซม/ดัดแปลง ชิ้นส่วนอุปกรณ์ด้าน
การแพทย์และกายอุปกรณ์เครื่องช่วย
ความพิการ ประจำปี พ.ศ.2568 
(กองสาธารณะสุข) โดยวิธีเฉพาะเจาะจง
e:Gp : 69029017825</t>
  </si>
  <si>
    <t>ซื้อครุภัณฑ์สำนักงาน รายการโต๊ะทำงาน 
จำนวน 7 ตัว (กองคลัง) โดยวิธีเฉพาะเจาะจง
e:Gp : 69029464889</t>
  </si>
  <si>
    <t>ซื้อวัสดุงานบ้านงานครัว จำนวน 8 รายการ 
กองคลัง โดยวิธีเฉพาะเจาะจง
e:Gp : 69029413875</t>
  </si>
  <si>
    <t>ซื้อวัสดุสำนักงาน จำนวน 18 รายการ 
กองคลัง โดยวิธีเฉพาะเจาะจง
e:Gp : 69029413081</t>
  </si>
  <si>
    <t>จ้างจัดนิทรรศการ พระมหากษัตริย์นักกีฬา 
ในการจัดกิจกรรมวันกีฬาแห่งชาติ ประจำปี 2568 โดยวิธีเฉพาะเจาะจง
e:Gp : 69029017670</t>
  </si>
  <si>
    <t>จ้างทำโล่ประกาศเกียรติคุณ ในการจัดกิจกรรม
วันกีฬาแห่งชาติ ประจำปี 2568 
โดยวิธีเฉพาะเจาะจง
e:Gp : 69029019059</t>
  </si>
  <si>
    <t>จ้างเหมาประดับตกแต่งสถานที่ เพื่อใช้ใน
การจัดกิจกรรมวันกีฬาแห่งชาติ ประจำปี 
2568 โดยวิธีเฉพาะเจาะจง
e:Gp : 69029018400</t>
  </si>
  <si>
    <t>จ้างผลิตสื่อเพื่อใช้ในโครงการมหกรรม
สุขภาพเพื่อประชาชน จังหวัดสุรินทร์ 
ประจำปีงบประมาณ 2569 
จำนวน 6 รายการ (กองสาธารณสุข) 
โดยวิธีเฉพาะเจาะจง
e:Gp : 69019421667</t>
  </si>
  <si>
    <t>จ้างถ่ายเอกสารพร้อมเข้าเล่มรายงานผลการติดตามและประเมินผลแผนพัฒนาท้องถิ่น 
จำนวน 2 รายการ โดยวิธีเฉพาะเจาะจง
e:Gp : 69029092440</t>
  </si>
  <si>
    <t>จ้างพิมพ์แบบพิมพ์ เพื่อใช้ในการปฏิบัติงาน
ตามภารกิจที่รับผิดชอบของสถานีขนส่ง
ผู้โดยสารอำเภอปราสาท จำนวน 3 รายการ 
โดยวิธีเฉพาะเจาะจง
e:Gp : 69029196824</t>
  </si>
  <si>
    <t>จ้างพิมพ์แบบพิมพ์ เพื่อใช้ในการปฏิบัติงาน
ตามภารกิจที่รับผิดชอบของสถานีขนส่ง
ผู้โดยสารอำเภอสังขะ จำนวน 5 รายการ 
โดยวิธีเฉพาะเจาะจง
e:Gp : 69029200517</t>
  </si>
  <si>
    <t>จ้างจัดสถานที่ ติดตั้งเวที เครื่องเสียงและ
ระบบไฟฟ้าแสงสว่าง โครงการงานเทศกาล
สนมเมืองดอกจานประสานใจไหว้ปู่ตา 
ร่วมกับเทศบาลตำบลสนม อำเภอสนม 
จังหวัดสุรินทร์ ในวันที่ 15 ถึง 19 
กุมภาพันธ์ 2569 โดยวิธีเฉพาะเจาะจง
e:Gp : 69029242790</t>
  </si>
  <si>
    <t>จ้างผลิตพร้อมติดตั้งป้ายไวนิลประชาสัมพันธ์
ภาพลักษณ์องค์กร โดยระบุข้อความ 
เพื่อแผ่นดินไทยปกป้องอธิปไตยไทย และ 
ร่วมใจสามัคคี คนไทยไม่ทิ้งกัน จำนวน 1 ป้าย
 (กองยุทธศาสตร์และงบประมาณ) 
โดยวิธีเฉพาะเจาะจง
e:Gp : 69029344622</t>
  </si>
  <si>
    <t>จ้างจัดหาเวที เครื่องเสียงพร้อมอุปกรณ์ 
และระบบไฟแสงสี ในโครงการประเพณี 
บวงสรวงปราสาทเก่า เล่าขานประเพณีวิถี
จอมพระ ประจำปีงบประมาณ พ.ศ.2569 
โดยวิธีเฉพาะเจาะจง
e:Gp : 69029341823</t>
  </si>
  <si>
    <t>จ้างทำตรายาง จำนวน 19 รายการ 
เพื่อใช้ในการปฏิบัติงานของบุคลากร
สำนักช่าง โดยวิธีเฉพาะเจาะจง
e:Gp : 69029303601</t>
  </si>
  <si>
    <t>จ้างตกแต่งสถานที่ พร้อมเครื่องสักการะ 
เพื่อใช้ในการจัดงานรัฐพิธีวันที่ระลึกพระบาท
สมเด็จพระพุทธเลิศหล้านภาลัย จังหวัดสุรินทร์ 
ในวันอังคาร ที่ 24 กุมภาพันธ์ 2569 
โดยวิธีเฉพาะเจาะจง
e:Gp : 69029378751</t>
  </si>
  <si>
    <t>จ้างเหมาการแสดง สี แสง เสียง ในโครงการ
สืบสานตำนานปราสาทช่างปี่ เพื่อจัดการแสดง
ศิลปะวัฒนธรรม การแสดงประกอบ แสงสีเสียง
นาฎกาลตำนานช่างปี่ ในระหว่างวันที่ 5 ถึง 7 มีนาคม 2569 โดยวิธีเฉพาะเจาะจง
e:Gp : 69029497886</t>
  </si>
  <si>
    <t>จ้างผลิตพร้อมติดตั้งป้ายไวนิลประชาสัมพันธ์ 
การจัดงานโครงการสืบสานตำนานปราสาท
ช่างปี่ จำนวน 3 ป้าย โดยวิธีเฉพาะเจาะจง
e:Gp : 69029492183</t>
  </si>
  <si>
    <t>จ้างผลิตพร้อมติดตั้งป้ายไวนิลประชาสัมพันธ์ 
การจัดงานโครงการจัดงานวันช้างไทย 
ประจำปี 2569 โดยวิธีเฉพาะเจาะจง
e:Gp : 69029504406</t>
  </si>
  <si>
    <t>จ้างจัดกิจกรรมจำลองวิถีชีวิตชุมชนเมืองตำนาน
เชียงปุมปฐมบทผู้สร้างเมืองที ในโครงการ
สืบสานตำนานงานศิลปวัฒนธรรมประเพณี
ปราสาทเมืองที ประจำปี 2569 
โดยวิธีเฉพาะเจาะจง
e:Gp : 69029530256</t>
  </si>
  <si>
    <t>จ้างมหรสพ วงดนตรี ในโครงการสืบสาน
ตำนานงานศิลปวัฒนธรรมประเพณีปราสาท
เมืองที ประจำปี 2569 โดยวิธีเฉพาะเจาะจง
e:Gp : 69029526889</t>
  </si>
  <si>
    <t>จ้างจัดหาเวทีพร้อมระบบไฟ แสงสว่าง 
และไฟแสงสี และเครื่องเสียงพร้อมอุปกรณ์ 
รวมค่าติดตั้งและค่ารื้อถอน 
โดยวิธีเฉพาะเจาะจง
e:Gp : 69029528850</t>
  </si>
  <si>
    <t>จ้างเหมากำจัดมูลค้างคาวใต้หลังคาอาคาร 
สำนักงานองค์การบริหารส่วนจังหวัดสุรินทร์ 
และอาคารสำนักช่าง องค์การบริหารส่วน
จังหวัดสุรินทร์ โดยวิธีเฉพาะเจาะจง
e:Gp : 69029356928</t>
  </si>
  <si>
    <t>จ้างซ่อมแซมเครื่องปรับอากาศ ที่อยู่ใน
ความรับผิดชอบของสำนักช่าง 
จำนวน 2 เครี่อง โดยวิธีเฉพาะเจาะจง
e:Gp : 69029353804</t>
  </si>
  <si>
    <t>บริษัท ภัทรวิจิ จำกัด
ได้เสนอราคา 8,559 บาท</t>
  </si>
  <si>
    <t>ซื้อวัสดุสำนักงาน จำนวน 33 รายการ 
สำนักเลขานุการองค์การบริหารส่วนจังหวัด 
โดยวิธีเฉพาะเจาะจง
e:Gp : 69029146871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</si>
</sst>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3" fontId="5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4" fontId="2" fillId="0" borderId="0" xfId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0</xdr:row>
      <xdr:rowOff>0</xdr:rowOff>
    </xdr:from>
    <xdr:to>
      <xdr:col>8</xdr:col>
      <xdr:colOff>1257300</xdr:colOff>
      <xdr:row>1</xdr:row>
      <xdr:rowOff>15240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E1BEF6-E070-4B25-A762-9FD92813AF74}"/>
            </a:ext>
          </a:extLst>
        </xdr:cNvPr>
        <xdr:cNvSpPr txBox="1"/>
      </xdr:nvSpPr>
      <xdr:spPr>
        <a:xfrm>
          <a:off x="8366760" y="0"/>
          <a:ext cx="7467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0</xdr:col>
      <xdr:colOff>45720</xdr:colOff>
      <xdr:row>70</xdr:row>
      <xdr:rowOff>121920</xdr:rowOff>
    </xdr:from>
    <xdr:to>
      <xdr:col>8</xdr:col>
      <xdr:colOff>1295400</xdr:colOff>
      <xdr:row>73</xdr:row>
      <xdr:rowOff>104140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776A52A-E652-4D62-85D8-46C9638DA3EA}"/>
            </a:ext>
          </a:extLst>
        </xdr:cNvPr>
        <xdr:cNvSpPr txBox="1"/>
      </xdr:nvSpPr>
      <xdr:spPr>
        <a:xfrm>
          <a:off x="45720" y="51960780"/>
          <a:ext cx="9212580" cy="69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th-TH" sz="140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รวมงบประมาณจัดซื้อจัดจ้างประจำเดือน </a:t>
          </a:r>
          <a:r>
            <a:rPr lang="th-TH" sz="14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กุมภาพันธ์ </a:t>
          </a:r>
          <a:r>
            <a:rPr lang="en-US" sz="14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256</a:t>
          </a:r>
          <a:r>
            <a:rPr lang="th-TH" sz="14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9</a:t>
          </a:r>
          <a:r>
            <a:rPr lang="th-TH" sz="1400" b="1" spc="-5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เป็นเงิน </a:t>
          </a:r>
          <a:r>
            <a:rPr lang="th-TH" sz="14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1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1,757,577.00</a:t>
          </a:r>
          <a:r>
            <a:rPr lang="th-TH" sz="14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บาท</a:t>
          </a:r>
          <a:r>
            <a:rPr lang="en-US" sz="14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</a:t>
          </a:r>
          <a:r>
            <a:rPr lang="th-TH" sz="1400" b="1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หนึ่งล้านเจ็ดแสนห้าหมื่นเจ็ดพันห้าร้อยเจ็ดสิบเจ็ดบาทถ้วน</a:t>
          </a:r>
          <a:r>
            <a:rPr lang="th-TH" sz="14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400" b="1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th-TH" sz="140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จัดซื้อจัดจ้างจากผู้ประกอบการวิสาหกิจขนาดกลางและขนาดย่อม</a:t>
          </a:r>
          <a:r>
            <a:rPr lang="en-US" sz="140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SMEs </a:t>
          </a:r>
          <a:r>
            <a:rPr lang="th-TH" sz="14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เป็นเงิน </a:t>
          </a:r>
          <a:r>
            <a:rPr lang="th-TH" sz="1400" b="1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622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,</a:t>
          </a:r>
          <a:r>
            <a:rPr lang="th-TH" sz="1400" b="1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300</a:t>
          </a:r>
          <a:r>
            <a:rPr lang="th-TH" sz="14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.00 บาท</a:t>
          </a:r>
          <a:r>
            <a:rPr lang="en-US" sz="14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(</a:t>
          </a:r>
          <a:r>
            <a:rPr lang="th-TH" sz="1400" b="1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หกแสนสองหมื่นสองพันสามร้อยบาทถ้วน</a:t>
          </a:r>
          <a:r>
            <a:rPr lang="th-TH" sz="14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400" b="1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en-US" sz="15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5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3C49-C4DA-43E8-9029-14B822870B11}">
  <dimension ref="A1:K140"/>
  <sheetViews>
    <sheetView tabSelected="1" topLeftCell="A71" zoomScale="130" zoomScaleNormal="130" workbookViewId="0">
      <selection activeCell="I69" sqref="I69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3" width="8.85546875" style="1"/>
    <col min="4" max="4" width="10.2851562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6384" width="8.85546875" style="1"/>
  </cols>
  <sheetData>
    <row r="1" spans="1:11">
      <c r="A1" s="20" t="s">
        <v>15</v>
      </c>
      <c r="B1" s="20"/>
      <c r="C1" s="20"/>
      <c r="D1" s="20"/>
      <c r="E1" s="20"/>
      <c r="F1" s="20"/>
      <c r="G1" s="20"/>
      <c r="H1" s="20"/>
      <c r="I1" s="20"/>
      <c r="K1" s="2"/>
    </row>
    <row r="2" spans="1:11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11">
      <c r="A3" s="21" t="s">
        <v>16</v>
      </c>
      <c r="B3" s="21"/>
      <c r="C3" s="21"/>
      <c r="D3" s="21"/>
      <c r="E3" s="21"/>
      <c r="F3" s="21"/>
      <c r="G3" s="21"/>
      <c r="H3" s="21"/>
      <c r="I3" s="21"/>
    </row>
    <row r="4" spans="1:11" ht="58.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</row>
    <row r="5" spans="1:11" ht="112.5">
      <c r="A5" s="4">
        <v>1</v>
      </c>
      <c r="B5" s="5" t="s">
        <v>17</v>
      </c>
      <c r="C5" s="6">
        <v>24941</v>
      </c>
      <c r="D5" s="6">
        <v>24941</v>
      </c>
      <c r="E5" s="7" t="s">
        <v>12</v>
      </c>
      <c r="F5" s="8" t="s">
        <v>18</v>
      </c>
      <c r="G5" s="8" t="s">
        <v>18</v>
      </c>
      <c r="H5" s="9" t="s">
        <v>10</v>
      </c>
      <c r="I5" s="7" t="s">
        <v>20</v>
      </c>
    </row>
    <row r="6" spans="1:11" ht="187.5">
      <c r="A6" s="4">
        <v>2</v>
      </c>
      <c r="B6" s="5" t="s">
        <v>91</v>
      </c>
      <c r="C6" s="6">
        <v>158733</v>
      </c>
      <c r="D6" s="6">
        <v>158733</v>
      </c>
      <c r="E6" s="7" t="s">
        <v>12</v>
      </c>
      <c r="F6" s="8" t="s">
        <v>19</v>
      </c>
      <c r="G6" s="8" t="s">
        <v>19</v>
      </c>
      <c r="H6" s="9" t="s">
        <v>10</v>
      </c>
      <c r="I6" s="7" t="s">
        <v>21</v>
      </c>
    </row>
    <row r="7" spans="1:11" ht="112.5">
      <c r="A7" s="4">
        <v>3</v>
      </c>
      <c r="B7" s="5" t="s">
        <v>22</v>
      </c>
      <c r="C7" s="6">
        <v>55900</v>
      </c>
      <c r="D7" s="6">
        <v>55900</v>
      </c>
      <c r="E7" s="7" t="s">
        <v>12</v>
      </c>
      <c r="F7" s="8" t="s">
        <v>23</v>
      </c>
      <c r="G7" s="8" t="s">
        <v>23</v>
      </c>
      <c r="H7" s="9" t="s">
        <v>10</v>
      </c>
      <c r="I7" s="7" t="s">
        <v>24</v>
      </c>
    </row>
    <row r="8" spans="1:11" ht="187.5">
      <c r="A8" s="4">
        <v>4</v>
      </c>
      <c r="B8" s="5" t="s">
        <v>92</v>
      </c>
      <c r="C8" s="6">
        <v>8559</v>
      </c>
      <c r="D8" s="6">
        <v>8559</v>
      </c>
      <c r="E8" s="7" t="s">
        <v>12</v>
      </c>
      <c r="F8" s="8" t="s">
        <v>122</v>
      </c>
      <c r="G8" s="8" t="s">
        <v>122</v>
      </c>
      <c r="H8" s="9" t="s">
        <v>10</v>
      </c>
      <c r="I8" s="7" t="s">
        <v>26</v>
      </c>
    </row>
    <row r="9" spans="1:11">
      <c r="I9" s="13" t="s">
        <v>13</v>
      </c>
    </row>
    <row r="11" spans="1:11" ht="15" customHeight="1">
      <c r="E11" s="12">
        <v>2</v>
      </c>
    </row>
    <row r="12" spans="1:11" ht="58.5">
      <c r="A12" s="10" t="s">
        <v>1</v>
      </c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</row>
    <row r="13" spans="1:11" ht="112.5">
      <c r="A13" s="4">
        <v>5</v>
      </c>
      <c r="B13" s="5" t="s">
        <v>123</v>
      </c>
      <c r="C13" s="6">
        <v>37753</v>
      </c>
      <c r="D13" s="6">
        <v>37753</v>
      </c>
      <c r="E13" s="7" t="s">
        <v>12</v>
      </c>
      <c r="F13" s="8" t="s">
        <v>27</v>
      </c>
      <c r="G13" s="8" t="s">
        <v>27</v>
      </c>
      <c r="H13" s="9" t="s">
        <v>10</v>
      </c>
      <c r="I13" s="7" t="s">
        <v>28</v>
      </c>
    </row>
    <row r="14" spans="1:11" ht="112.5">
      <c r="A14" s="4">
        <v>6</v>
      </c>
      <c r="B14" s="5" t="s">
        <v>93</v>
      </c>
      <c r="C14" s="6">
        <v>22120</v>
      </c>
      <c r="D14" s="6">
        <v>22120</v>
      </c>
      <c r="E14" s="7" t="s">
        <v>12</v>
      </c>
      <c r="F14" s="8" t="s">
        <v>31</v>
      </c>
      <c r="G14" s="8" t="s">
        <v>31</v>
      </c>
      <c r="H14" s="9" t="s">
        <v>10</v>
      </c>
      <c r="I14" s="7" t="s">
        <v>32</v>
      </c>
    </row>
    <row r="15" spans="1:11" ht="112.5">
      <c r="A15" s="4">
        <v>7</v>
      </c>
      <c r="B15" s="5" t="s">
        <v>94</v>
      </c>
      <c r="C15" s="6">
        <v>9498</v>
      </c>
      <c r="D15" s="6">
        <v>9498</v>
      </c>
      <c r="E15" s="7" t="s">
        <v>12</v>
      </c>
      <c r="F15" s="8" t="s">
        <v>29</v>
      </c>
      <c r="G15" s="8" t="s">
        <v>29</v>
      </c>
      <c r="H15" s="9" t="s">
        <v>10</v>
      </c>
      <c r="I15" s="7" t="s">
        <v>30</v>
      </c>
    </row>
    <row r="16" spans="1:11" ht="112.5">
      <c r="A16" s="4">
        <v>8</v>
      </c>
      <c r="B16" s="5" t="s">
        <v>95</v>
      </c>
      <c r="C16" s="6">
        <v>53700</v>
      </c>
      <c r="D16" s="6">
        <v>53700</v>
      </c>
      <c r="E16" s="7" t="s">
        <v>12</v>
      </c>
      <c r="F16" s="8" t="s">
        <v>33</v>
      </c>
      <c r="G16" s="8" t="s">
        <v>33</v>
      </c>
      <c r="H16" s="9" t="s">
        <v>10</v>
      </c>
      <c r="I16" s="7" t="s">
        <v>34</v>
      </c>
    </row>
    <row r="17" spans="1:9" ht="112.5">
      <c r="A17" s="4">
        <v>10</v>
      </c>
      <c r="B17" s="8" t="s">
        <v>96</v>
      </c>
      <c r="C17" s="6">
        <v>69760</v>
      </c>
      <c r="D17" s="6">
        <v>69760</v>
      </c>
      <c r="E17" s="7" t="s">
        <v>12</v>
      </c>
      <c r="F17" s="8" t="s">
        <v>36</v>
      </c>
      <c r="G17" s="8" t="s">
        <v>36</v>
      </c>
      <c r="H17" s="9" t="s">
        <v>10</v>
      </c>
      <c r="I17" s="7" t="s">
        <v>35</v>
      </c>
    </row>
    <row r="18" spans="1:9" ht="112.5">
      <c r="A18" s="4">
        <v>11</v>
      </c>
      <c r="B18" s="8" t="s">
        <v>97</v>
      </c>
      <c r="C18" s="6">
        <v>47070</v>
      </c>
      <c r="D18" s="6">
        <v>47070</v>
      </c>
      <c r="E18" s="7" t="s">
        <v>12</v>
      </c>
      <c r="F18" s="8" t="s">
        <v>37</v>
      </c>
      <c r="G18" s="8" t="s">
        <v>37</v>
      </c>
      <c r="H18" s="9" t="s">
        <v>10</v>
      </c>
      <c r="I18" s="7" t="s">
        <v>38</v>
      </c>
    </row>
    <row r="19" spans="1:9">
      <c r="A19" s="14"/>
      <c r="B19" s="15"/>
      <c r="C19" s="16"/>
      <c r="D19" s="16"/>
      <c r="E19" s="17"/>
      <c r="F19" s="15"/>
      <c r="G19" s="15"/>
      <c r="H19" s="18"/>
      <c r="I19" s="13" t="s">
        <v>13</v>
      </c>
    </row>
    <row r="20" spans="1:9">
      <c r="A20" s="14"/>
      <c r="B20" s="15"/>
      <c r="C20" s="16"/>
      <c r="D20" s="16"/>
      <c r="E20" s="17"/>
      <c r="F20" s="15"/>
      <c r="G20" s="15"/>
      <c r="H20" s="18"/>
      <c r="I20" s="13"/>
    </row>
    <row r="21" spans="1:9">
      <c r="E21" s="12">
        <v>3</v>
      </c>
    </row>
    <row r="22" spans="1:9" ht="58.5">
      <c r="A22" s="10" t="s">
        <v>1</v>
      </c>
      <c r="B22" s="10" t="s">
        <v>2</v>
      </c>
      <c r="C22" s="10" t="s">
        <v>3</v>
      </c>
      <c r="D22" s="10" t="s">
        <v>4</v>
      </c>
      <c r="E22" s="10" t="s">
        <v>5</v>
      </c>
      <c r="F22" s="10" t="s">
        <v>6</v>
      </c>
      <c r="G22" s="10" t="s">
        <v>7</v>
      </c>
      <c r="H22" s="10" t="s">
        <v>8</v>
      </c>
      <c r="I22" s="10" t="s">
        <v>9</v>
      </c>
    </row>
    <row r="23" spans="1:9" ht="150">
      <c r="A23" s="4">
        <v>12</v>
      </c>
      <c r="B23" s="8" t="s">
        <v>98</v>
      </c>
      <c r="C23" s="6">
        <v>50110</v>
      </c>
      <c r="D23" s="6">
        <v>50110</v>
      </c>
      <c r="E23" s="7" t="s">
        <v>12</v>
      </c>
      <c r="F23" s="8" t="s">
        <v>39</v>
      </c>
      <c r="G23" s="8" t="s">
        <v>39</v>
      </c>
      <c r="H23" s="9" t="s">
        <v>10</v>
      </c>
      <c r="I23" s="7" t="s">
        <v>40</v>
      </c>
    </row>
    <row r="24" spans="1:9" ht="112.5">
      <c r="A24" s="4">
        <v>13</v>
      </c>
      <c r="B24" s="8" t="s">
        <v>99</v>
      </c>
      <c r="C24" s="6">
        <v>34300</v>
      </c>
      <c r="D24" s="6">
        <v>34300</v>
      </c>
      <c r="E24" s="7" t="s">
        <v>12</v>
      </c>
      <c r="F24" s="8" t="s">
        <v>41</v>
      </c>
      <c r="G24" s="8" t="s">
        <v>41</v>
      </c>
      <c r="H24" s="9" t="s">
        <v>10</v>
      </c>
      <c r="I24" s="7" t="s">
        <v>42</v>
      </c>
    </row>
    <row r="25" spans="1:9" ht="112.5">
      <c r="A25" s="4">
        <v>14</v>
      </c>
      <c r="B25" s="8" t="s">
        <v>100</v>
      </c>
      <c r="C25" s="6">
        <v>8184</v>
      </c>
      <c r="D25" s="6">
        <v>8184</v>
      </c>
      <c r="E25" s="7" t="s">
        <v>12</v>
      </c>
      <c r="F25" s="8" t="s">
        <v>46</v>
      </c>
      <c r="G25" s="8" t="s">
        <v>46</v>
      </c>
      <c r="H25" s="9" t="s">
        <v>10</v>
      </c>
      <c r="I25" s="7" t="s">
        <v>47</v>
      </c>
    </row>
    <row r="26" spans="1:9" ht="112.5">
      <c r="A26" s="4">
        <v>15</v>
      </c>
      <c r="B26" s="8" t="s">
        <v>101</v>
      </c>
      <c r="C26" s="6">
        <v>46375</v>
      </c>
      <c r="D26" s="6">
        <v>46375</v>
      </c>
      <c r="E26" s="7" t="s">
        <v>12</v>
      </c>
      <c r="F26" s="8" t="s">
        <v>48</v>
      </c>
      <c r="G26" s="8" t="s">
        <v>48</v>
      </c>
      <c r="H26" s="9" t="s">
        <v>10</v>
      </c>
      <c r="I26" s="7" t="s">
        <v>49</v>
      </c>
    </row>
    <row r="27" spans="1:9" ht="112.5">
      <c r="A27" s="4">
        <v>16</v>
      </c>
      <c r="B27" s="5" t="s">
        <v>102</v>
      </c>
      <c r="C27" s="6">
        <v>30000</v>
      </c>
      <c r="D27" s="6">
        <v>30000</v>
      </c>
      <c r="E27" s="7" t="s">
        <v>11</v>
      </c>
      <c r="F27" s="8" t="s">
        <v>54</v>
      </c>
      <c r="G27" s="8" t="s">
        <v>54</v>
      </c>
      <c r="H27" s="9" t="s">
        <v>10</v>
      </c>
      <c r="I27" s="7" t="s">
        <v>53</v>
      </c>
    </row>
    <row r="28" spans="1:9">
      <c r="A28" s="14"/>
      <c r="B28" s="15"/>
      <c r="C28" s="16"/>
      <c r="D28" s="16"/>
      <c r="E28" s="17"/>
      <c r="F28" s="15"/>
      <c r="G28" s="15"/>
      <c r="H28" s="18"/>
      <c r="I28" s="13" t="s">
        <v>13</v>
      </c>
    </row>
    <row r="29" spans="1:9">
      <c r="A29" s="14"/>
      <c r="B29" s="15"/>
      <c r="C29" s="16"/>
      <c r="D29" s="16"/>
      <c r="E29" s="17"/>
      <c r="F29" s="15"/>
      <c r="G29" s="15"/>
      <c r="H29" s="18"/>
      <c r="I29" s="17"/>
    </row>
    <row r="30" spans="1:9">
      <c r="A30" s="14"/>
      <c r="B30" s="15"/>
      <c r="C30" s="16"/>
      <c r="D30" s="16"/>
      <c r="E30" s="17"/>
      <c r="F30" s="15"/>
      <c r="G30" s="15"/>
      <c r="H30" s="18"/>
      <c r="I30" s="17"/>
    </row>
    <row r="31" spans="1:9">
      <c r="A31" s="14"/>
      <c r="B31" s="15"/>
      <c r="C31" s="16"/>
      <c r="D31" s="16"/>
      <c r="E31" s="17">
        <v>4</v>
      </c>
      <c r="F31" s="15"/>
      <c r="G31" s="15"/>
      <c r="H31" s="18"/>
      <c r="I31" s="17"/>
    </row>
    <row r="32" spans="1:9" ht="58.5">
      <c r="A32" s="10" t="s">
        <v>1</v>
      </c>
      <c r="B32" s="10" t="s">
        <v>2</v>
      </c>
      <c r="C32" s="10" t="s">
        <v>3</v>
      </c>
      <c r="D32" s="10" t="s">
        <v>4</v>
      </c>
      <c r="E32" s="10" t="s">
        <v>5</v>
      </c>
      <c r="F32" s="10" t="s">
        <v>6</v>
      </c>
      <c r="G32" s="10" t="s">
        <v>7</v>
      </c>
      <c r="H32" s="10" t="s">
        <v>8</v>
      </c>
      <c r="I32" s="10" t="s">
        <v>9</v>
      </c>
    </row>
    <row r="33" spans="1:9" ht="112.5">
      <c r="A33" s="4">
        <v>17</v>
      </c>
      <c r="B33" s="5" t="s">
        <v>103</v>
      </c>
      <c r="C33" s="6">
        <v>11560</v>
      </c>
      <c r="D33" s="6">
        <v>11560</v>
      </c>
      <c r="E33" s="7" t="s">
        <v>12</v>
      </c>
      <c r="F33" s="8" t="s">
        <v>55</v>
      </c>
      <c r="G33" s="8" t="s">
        <v>55</v>
      </c>
      <c r="H33" s="9" t="s">
        <v>10</v>
      </c>
      <c r="I33" s="7" t="s">
        <v>56</v>
      </c>
    </row>
    <row r="34" spans="1:9" ht="112.5">
      <c r="A34" s="4">
        <v>18</v>
      </c>
      <c r="B34" s="5" t="s">
        <v>104</v>
      </c>
      <c r="C34" s="6">
        <v>25000</v>
      </c>
      <c r="D34" s="6">
        <v>25000</v>
      </c>
      <c r="E34" s="7" t="s">
        <v>11</v>
      </c>
      <c r="F34" s="8" t="s">
        <v>57</v>
      </c>
      <c r="G34" s="8" t="s">
        <v>57</v>
      </c>
      <c r="H34" s="9" t="s">
        <v>10</v>
      </c>
      <c r="I34" s="7" t="s">
        <v>58</v>
      </c>
    </row>
    <row r="35" spans="1:9" ht="112.5">
      <c r="A35" s="4">
        <v>19</v>
      </c>
      <c r="B35" s="5" t="s">
        <v>105</v>
      </c>
      <c r="C35" s="6">
        <v>10464</v>
      </c>
      <c r="D35" s="6">
        <v>10464</v>
      </c>
      <c r="E35" s="7" t="s">
        <v>12</v>
      </c>
      <c r="F35" s="8" t="s">
        <v>60</v>
      </c>
      <c r="G35" s="8" t="s">
        <v>60</v>
      </c>
      <c r="H35" s="9" t="s">
        <v>10</v>
      </c>
      <c r="I35" s="7" t="s">
        <v>59</v>
      </c>
    </row>
    <row r="36" spans="1:9" ht="112.5">
      <c r="A36" s="4">
        <v>20</v>
      </c>
      <c r="B36" s="5" t="s">
        <v>106</v>
      </c>
      <c r="C36" s="6">
        <v>33000</v>
      </c>
      <c r="D36" s="6">
        <v>33000</v>
      </c>
      <c r="E36" s="7" t="s">
        <v>12</v>
      </c>
      <c r="F36" s="8" t="s">
        <v>61</v>
      </c>
      <c r="G36" s="8" t="s">
        <v>61</v>
      </c>
      <c r="H36" s="9" t="s">
        <v>10</v>
      </c>
      <c r="I36" s="7" t="s">
        <v>62</v>
      </c>
    </row>
    <row r="37" spans="1:9" ht="131.25">
      <c r="A37" s="4">
        <v>21</v>
      </c>
      <c r="B37" s="5" t="s">
        <v>107</v>
      </c>
      <c r="C37" s="6">
        <v>19200</v>
      </c>
      <c r="D37" s="6">
        <v>19200</v>
      </c>
      <c r="E37" s="7" t="s">
        <v>12</v>
      </c>
      <c r="F37" s="8" t="s">
        <v>63</v>
      </c>
      <c r="G37" s="8" t="s">
        <v>63</v>
      </c>
      <c r="H37" s="9" t="s">
        <v>10</v>
      </c>
      <c r="I37" s="7" t="s">
        <v>64</v>
      </c>
    </row>
    <row r="38" spans="1:9">
      <c r="A38" s="14"/>
      <c r="B38" s="15"/>
      <c r="C38" s="16"/>
      <c r="D38" s="16"/>
      <c r="E38" s="17"/>
      <c r="F38" s="15"/>
      <c r="G38" s="15"/>
      <c r="H38" s="18"/>
      <c r="I38" s="13"/>
    </row>
    <row r="39" spans="1:9">
      <c r="A39" s="14"/>
      <c r="B39" s="15"/>
      <c r="C39" s="16"/>
      <c r="D39" s="16"/>
      <c r="E39" s="17"/>
      <c r="F39" s="15"/>
      <c r="G39" s="15"/>
      <c r="H39" s="18"/>
      <c r="I39" s="13" t="s">
        <v>13</v>
      </c>
    </row>
    <row r="40" spans="1:9">
      <c r="A40" s="14"/>
      <c r="B40" s="15"/>
      <c r="C40" s="16"/>
      <c r="D40" s="16"/>
      <c r="E40" s="17"/>
      <c r="F40" s="15"/>
      <c r="G40" s="15"/>
      <c r="H40" s="18"/>
      <c r="I40" s="13"/>
    </row>
    <row r="41" spans="1:9">
      <c r="A41" s="14"/>
      <c r="B41" s="15"/>
      <c r="C41" s="16"/>
      <c r="D41" s="16"/>
      <c r="E41" s="17">
        <v>5</v>
      </c>
      <c r="F41" s="15"/>
      <c r="G41" s="15"/>
      <c r="H41" s="18"/>
      <c r="I41" s="17"/>
    </row>
    <row r="42" spans="1:9" ht="58.5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</row>
    <row r="43" spans="1:9" ht="131.25">
      <c r="A43" s="4">
        <v>22</v>
      </c>
      <c r="B43" s="5" t="s">
        <v>108</v>
      </c>
      <c r="C43" s="6">
        <v>9600</v>
      </c>
      <c r="D43" s="6">
        <v>9600</v>
      </c>
      <c r="E43" s="7" t="s">
        <v>12</v>
      </c>
      <c r="F43" s="8" t="s">
        <v>65</v>
      </c>
      <c r="G43" s="8" t="s">
        <v>65</v>
      </c>
      <c r="H43" s="9" t="s">
        <v>10</v>
      </c>
      <c r="I43" s="7" t="s">
        <v>66</v>
      </c>
    </row>
    <row r="44" spans="1:9" ht="150">
      <c r="A44" s="4">
        <v>23</v>
      </c>
      <c r="B44" s="5" t="s">
        <v>109</v>
      </c>
      <c r="C44" s="6">
        <v>300000</v>
      </c>
      <c r="D44" s="6">
        <v>300000</v>
      </c>
      <c r="E44" s="7" t="s">
        <v>12</v>
      </c>
      <c r="F44" s="8" t="s">
        <v>68</v>
      </c>
      <c r="G44" s="8" t="s">
        <v>68</v>
      </c>
      <c r="H44" s="9" t="s">
        <v>10</v>
      </c>
      <c r="I44" s="7" t="s">
        <v>67</v>
      </c>
    </row>
    <row r="45" spans="1:9" ht="187.5">
      <c r="A45" s="4">
        <v>24</v>
      </c>
      <c r="B45" s="5" t="s">
        <v>110</v>
      </c>
      <c r="C45" s="6">
        <v>9600</v>
      </c>
      <c r="D45" s="6">
        <v>9600</v>
      </c>
      <c r="E45" s="7" t="s">
        <v>12</v>
      </c>
      <c r="F45" s="8" t="s">
        <v>65</v>
      </c>
      <c r="G45" s="8" t="s">
        <v>65</v>
      </c>
      <c r="H45" s="9" t="s">
        <v>10</v>
      </c>
      <c r="I45" s="7" t="s">
        <v>69</v>
      </c>
    </row>
    <row r="46" spans="1:9" ht="150">
      <c r="A46" s="4">
        <v>25</v>
      </c>
      <c r="B46" s="5" t="s">
        <v>111</v>
      </c>
      <c r="C46" s="6">
        <v>200000</v>
      </c>
      <c r="D46" s="6">
        <v>200000</v>
      </c>
      <c r="E46" s="7" t="s">
        <v>11</v>
      </c>
      <c r="F46" s="8" t="s">
        <v>70</v>
      </c>
      <c r="G46" s="8" t="s">
        <v>70</v>
      </c>
      <c r="H46" s="9" t="s">
        <v>10</v>
      </c>
      <c r="I46" s="7" t="s">
        <v>73</v>
      </c>
    </row>
    <row r="47" spans="1:9">
      <c r="A47" s="14"/>
      <c r="B47" s="15"/>
      <c r="C47" s="16"/>
      <c r="D47" s="16"/>
      <c r="E47" s="17"/>
      <c r="F47" s="15"/>
      <c r="G47" s="15"/>
      <c r="H47" s="18"/>
      <c r="I47" s="13" t="s">
        <v>13</v>
      </c>
    </row>
    <row r="48" spans="1:9">
      <c r="A48" s="14"/>
      <c r="B48" s="15"/>
      <c r="C48" s="16"/>
      <c r="D48" s="16"/>
      <c r="E48" s="17">
        <v>6</v>
      </c>
      <c r="F48" s="15"/>
      <c r="G48" s="15"/>
      <c r="H48" s="18"/>
      <c r="I48" s="17"/>
    </row>
    <row r="49" spans="1:9" ht="58.5">
      <c r="A49" s="10" t="s">
        <v>1</v>
      </c>
      <c r="B49" s="10" t="s">
        <v>2</v>
      </c>
      <c r="C49" s="10" t="s">
        <v>3</v>
      </c>
      <c r="D49" s="10" t="s">
        <v>4</v>
      </c>
      <c r="E49" s="10" t="s">
        <v>5</v>
      </c>
      <c r="F49" s="10" t="s">
        <v>6</v>
      </c>
      <c r="G49" s="10" t="s">
        <v>7</v>
      </c>
      <c r="H49" s="10" t="s">
        <v>8</v>
      </c>
      <c r="I49" s="10" t="s">
        <v>9</v>
      </c>
    </row>
    <row r="50" spans="1:9" ht="112.5">
      <c r="A50" s="4">
        <v>26</v>
      </c>
      <c r="B50" s="5" t="s">
        <v>112</v>
      </c>
      <c r="C50" s="6">
        <v>6910</v>
      </c>
      <c r="D50" s="6">
        <v>6910</v>
      </c>
      <c r="E50" s="7" t="s">
        <v>12</v>
      </c>
      <c r="F50" s="8" t="s">
        <v>71</v>
      </c>
      <c r="G50" s="8" t="s">
        <v>71</v>
      </c>
      <c r="H50" s="9" t="s">
        <v>10</v>
      </c>
      <c r="I50" s="7" t="s">
        <v>72</v>
      </c>
    </row>
    <row r="51" spans="1:9" ht="150">
      <c r="A51" s="4">
        <v>27</v>
      </c>
      <c r="B51" s="5" t="s">
        <v>113</v>
      </c>
      <c r="C51" s="6">
        <v>25200</v>
      </c>
      <c r="D51" s="6">
        <v>25200</v>
      </c>
      <c r="E51" s="7" t="s">
        <v>12</v>
      </c>
      <c r="F51" s="8" t="s">
        <v>14</v>
      </c>
      <c r="G51" s="8" t="s">
        <v>14</v>
      </c>
      <c r="H51" s="9" t="s">
        <v>10</v>
      </c>
      <c r="I51" s="7" t="s">
        <v>74</v>
      </c>
    </row>
    <row r="52" spans="1:9" ht="187.5">
      <c r="A52" s="4">
        <v>28</v>
      </c>
      <c r="B52" s="5" t="s">
        <v>114</v>
      </c>
      <c r="C52" s="6">
        <v>70000</v>
      </c>
      <c r="D52" s="6">
        <v>70000</v>
      </c>
      <c r="E52" s="7" t="s">
        <v>11</v>
      </c>
      <c r="F52" s="8" t="s">
        <v>75</v>
      </c>
      <c r="G52" s="8" t="s">
        <v>75</v>
      </c>
      <c r="H52" s="9" t="s">
        <v>10</v>
      </c>
      <c r="I52" s="7" t="s">
        <v>76</v>
      </c>
    </row>
    <row r="53" spans="1:9" ht="131.25">
      <c r="A53" s="4">
        <v>29</v>
      </c>
      <c r="B53" s="5" t="s">
        <v>115</v>
      </c>
      <c r="C53" s="6">
        <v>12000</v>
      </c>
      <c r="D53" s="6">
        <v>12000</v>
      </c>
      <c r="E53" s="7" t="s">
        <v>12</v>
      </c>
      <c r="F53" s="8" t="s">
        <v>77</v>
      </c>
      <c r="G53" s="8" t="s">
        <v>77</v>
      </c>
      <c r="H53" s="9" t="s">
        <v>10</v>
      </c>
      <c r="I53" s="7" t="s">
        <v>78</v>
      </c>
    </row>
    <row r="54" spans="1:9" ht="112.5">
      <c r="A54" s="4">
        <v>30</v>
      </c>
      <c r="B54" s="5" t="s">
        <v>116</v>
      </c>
      <c r="C54" s="6">
        <v>18240</v>
      </c>
      <c r="D54" s="6">
        <v>18240</v>
      </c>
      <c r="E54" s="7" t="s">
        <v>12</v>
      </c>
      <c r="F54" s="8" t="s">
        <v>79</v>
      </c>
      <c r="G54" s="8" t="s">
        <v>79</v>
      </c>
      <c r="H54" s="9" t="s">
        <v>10</v>
      </c>
      <c r="I54" s="7" t="s">
        <v>80</v>
      </c>
    </row>
    <row r="55" spans="1:9">
      <c r="A55" s="14"/>
      <c r="B55" s="15"/>
      <c r="C55" s="16"/>
      <c r="D55" s="16"/>
      <c r="E55" s="17"/>
      <c r="F55" s="15"/>
      <c r="G55" s="15"/>
      <c r="H55" s="18"/>
      <c r="I55" s="13"/>
    </row>
    <row r="56" spans="1:9">
      <c r="A56" s="14"/>
      <c r="B56" s="15"/>
      <c r="C56" s="16"/>
      <c r="D56" s="16"/>
      <c r="E56" s="17"/>
      <c r="F56" s="15"/>
      <c r="G56" s="15"/>
      <c r="H56" s="18"/>
      <c r="I56" s="13" t="s">
        <v>13</v>
      </c>
    </row>
    <row r="57" spans="1:9">
      <c r="A57" s="14"/>
      <c r="B57" s="15"/>
      <c r="C57" s="16"/>
      <c r="D57" s="16"/>
      <c r="E57" s="17">
        <v>7</v>
      </c>
      <c r="F57" s="15"/>
      <c r="G57" s="15"/>
      <c r="H57" s="18"/>
      <c r="I57" s="17"/>
    </row>
    <row r="58" spans="1:9" ht="58.5">
      <c r="A58" s="10" t="s">
        <v>1</v>
      </c>
      <c r="B58" s="10" t="s">
        <v>2</v>
      </c>
      <c r="C58" s="10" t="s">
        <v>3</v>
      </c>
      <c r="D58" s="10" t="s">
        <v>4</v>
      </c>
      <c r="E58" s="10" t="s">
        <v>5</v>
      </c>
      <c r="F58" s="10" t="s">
        <v>6</v>
      </c>
      <c r="G58" s="10" t="s">
        <v>7</v>
      </c>
      <c r="H58" s="10" t="s">
        <v>8</v>
      </c>
      <c r="I58" s="10" t="s">
        <v>9</v>
      </c>
    </row>
    <row r="59" spans="1:9" ht="168.75">
      <c r="A59" s="4">
        <v>31</v>
      </c>
      <c r="B59" s="5" t="s">
        <v>117</v>
      </c>
      <c r="C59" s="6">
        <v>78000</v>
      </c>
      <c r="D59" s="6">
        <v>78000</v>
      </c>
      <c r="E59" s="7" t="s">
        <v>11</v>
      </c>
      <c r="F59" s="8" t="s">
        <v>81</v>
      </c>
      <c r="G59" s="8" t="s">
        <v>81</v>
      </c>
      <c r="H59" s="9" t="s">
        <v>10</v>
      </c>
      <c r="I59" s="7" t="s">
        <v>82</v>
      </c>
    </row>
    <row r="60" spans="1:9" ht="112.5">
      <c r="A60" s="4">
        <v>32</v>
      </c>
      <c r="B60" s="5" t="s">
        <v>118</v>
      </c>
      <c r="C60" s="6">
        <v>13000</v>
      </c>
      <c r="D60" s="6">
        <v>13000</v>
      </c>
      <c r="E60" s="7" t="s">
        <v>11</v>
      </c>
      <c r="F60" s="8" t="s">
        <v>83</v>
      </c>
      <c r="G60" s="8" t="s">
        <v>83</v>
      </c>
      <c r="H60" s="9" t="s">
        <v>10</v>
      </c>
      <c r="I60" s="7" t="s">
        <v>84</v>
      </c>
    </row>
    <row r="61" spans="1:9" ht="112.5">
      <c r="A61" s="4">
        <v>33</v>
      </c>
      <c r="B61" s="5" t="s">
        <v>119</v>
      </c>
      <c r="C61" s="6">
        <v>109000</v>
      </c>
      <c r="D61" s="6">
        <v>109000</v>
      </c>
      <c r="E61" s="7" t="s">
        <v>11</v>
      </c>
      <c r="F61" s="8" t="s">
        <v>86</v>
      </c>
      <c r="G61" s="8" t="s">
        <v>86</v>
      </c>
      <c r="H61" s="9" t="s">
        <v>10</v>
      </c>
      <c r="I61" s="7" t="s">
        <v>85</v>
      </c>
    </row>
    <row r="62" spans="1:9" ht="131.25">
      <c r="A62" s="4">
        <v>34</v>
      </c>
      <c r="B62" s="5" t="s">
        <v>120</v>
      </c>
      <c r="C62" s="6">
        <v>13300</v>
      </c>
      <c r="D62" s="6">
        <v>13300</v>
      </c>
      <c r="E62" s="7" t="s">
        <v>11</v>
      </c>
      <c r="F62" s="8" t="s">
        <v>87</v>
      </c>
      <c r="G62" s="8" t="s">
        <v>87</v>
      </c>
      <c r="H62" s="9" t="s">
        <v>10</v>
      </c>
      <c r="I62" s="7" t="s">
        <v>88</v>
      </c>
    </row>
    <row r="63" spans="1:9" ht="112.5">
      <c r="A63" s="4">
        <v>35</v>
      </c>
      <c r="B63" s="5" t="s">
        <v>121</v>
      </c>
      <c r="C63" s="6">
        <v>9000</v>
      </c>
      <c r="D63" s="6">
        <v>9000</v>
      </c>
      <c r="E63" s="7" t="s">
        <v>12</v>
      </c>
      <c r="F63" s="8" t="s">
        <v>89</v>
      </c>
      <c r="G63" s="8" t="s">
        <v>89</v>
      </c>
      <c r="H63" s="9" t="s">
        <v>10</v>
      </c>
      <c r="I63" s="7" t="s">
        <v>90</v>
      </c>
    </row>
    <row r="64" spans="1:9">
      <c r="A64" s="14"/>
      <c r="B64" s="15"/>
      <c r="C64" s="16"/>
      <c r="D64" s="16"/>
      <c r="E64" s="17"/>
      <c r="F64" s="15"/>
      <c r="G64" s="15"/>
      <c r="H64" s="18"/>
      <c r="I64" s="17"/>
    </row>
    <row r="65" spans="1:9">
      <c r="A65" s="14"/>
      <c r="B65" s="15"/>
      <c r="C65" s="16"/>
      <c r="D65" s="16"/>
      <c r="E65" s="17"/>
      <c r="F65" s="15"/>
      <c r="G65" s="15"/>
      <c r="H65" s="18"/>
      <c r="I65" s="13" t="s">
        <v>13</v>
      </c>
    </row>
    <row r="66" spans="1:9">
      <c r="A66" s="14"/>
      <c r="B66" s="15"/>
      <c r="C66" s="16"/>
      <c r="D66" s="16"/>
      <c r="E66" s="17">
        <v>8</v>
      </c>
      <c r="F66" s="15"/>
      <c r="G66" s="15"/>
      <c r="H66" s="18"/>
      <c r="I66" s="17"/>
    </row>
    <row r="67" spans="1:9" ht="58.5">
      <c r="A67" s="10" t="s">
        <v>1</v>
      </c>
      <c r="B67" s="10" t="s">
        <v>2</v>
      </c>
      <c r="C67" s="10" t="s">
        <v>3</v>
      </c>
      <c r="D67" s="10" t="s">
        <v>4</v>
      </c>
      <c r="E67" s="10" t="s">
        <v>5</v>
      </c>
      <c r="F67" s="10" t="s">
        <v>6</v>
      </c>
      <c r="G67" s="10" t="s">
        <v>7</v>
      </c>
      <c r="H67" s="10" t="s">
        <v>8</v>
      </c>
      <c r="I67" s="10" t="s">
        <v>9</v>
      </c>
    </row>
    <row r="68" spans="1:9" ht="112.5">
      <c r="A68" s="4">
        <v>36</v>
      </c>
      <c r="B68" s="5" t="s">
        <v>50</v>
      </c>
      <c r="C68" s="6">
        <v>43500</v>
      </c>
      <c r="D68" s="6">
        <v>43500</v>
      </c>
      <c r="E68" s="7" t="s">
        <v>12</v>
      </c>
      <c r="F68" s="8" t="s">
        <v>51</v>
      </c>
      <c r="G68" s="8" t="s">
        <v>51</v>
      </c>
      <c r="H68" s="9" t="s">
        <v>10</v>
      </c>
      <c r="I68" s="7" t="s">
        <v>52</v>
      </c>
    </row>
    <row r="69" spans="1:9" ht="112.5">
      <c r="A69" s="4">
        <v>37</v>
      </c>
      <c r="B69" s="5" t="s">
        <v>43</v>
      </c>
      <c r="C69" s="6">
        <v>84000</v>
      </c>
      <c r="D69" s="6">
        <v>84000</v>
      </c>
      <c r="E69" s="7" t="s">
        <v>11</v>
      </c>
      <c r="F69" s="8" t="s">
        <v>44</v>
      </c>
      <c r="G69" s="8" t="s">
        <v>44</v>
      </c>
      <c r="H69" s="9" t="s">
        <v>10</v>
      </c>
      <c r="I69" s="7" t="s">
        <v>45</v>
      </c>
    </row>
    <row r="70" spans="1:9">
      <c r="A70" s="14"/>
      <c r="B70" s="15"/>
      <c r="C70" s="16"/>
      <c r="D70" s="16"/>
      <c r="E70" s="17"/>
      <c r="F70" s="15"/>
      <c r="G70" s="15"/>
      <c r="H70" s="18"/>
      <c r="I70" s="17"/>
    </row>
    <row r="71" spans="1:9">
      <c r="A71" s="14"/>
      <c r="B71" s="15"/>
      <c r="C71" s="16"/>
      <c r="D71" s="16"/>
      <c r="E71" s="17"/>
      <c r="F71" s="15"/>
      <c r="G71" s="15"/>
      <c r="H71" s="18"/>
      <c r="I71" s="17"/>
    </row>
    <row r="72" spans="1:9">
      <c r="A72" s="14"/>
      <c r="B72" s="15"/>
      <c r="C72" s="16"/>
      <c r="D72" s="16"/>
      <c r="E72" s="17"/>
      <c r="F72" s="15"/>
      <c r="G72" s="15"/>
      <c r="H72" s="18"/>
      <c r="I72" s="17"/>
    </row>
    <row r="73" spans="1:9">
      <c r="A73" s="14"/>
      <c r="B73" s="15"/>
      <c r="C73" s="16"/>
      <c r="D73" s="16"/>
      <c r="E73" s="17"/>
      <c r="F73" s="15"/>
      <c r="G73" s="15"/>
      <c r="H73" s="18"/>
      <c r="I73" s="17"/>
    </row>
    <row r="74" spans="1:9">
      <c r="A74" s="14"/>
      <c r="B74" s="15"/>
      <c r="C74" s="16"/>
      <c r="D74" s="16"/>
      <c r="E74" s="17"/>
      <c r="F74" s="15"/>
      <c r="G74" s="15"/>
      <c r="H74" s="18"/>
      <c r="I74" s="17"/>
    </row>
    <row r="75" spans="1:9">
      <c r="A75" s="14"/>
      <c r="B75" s="15"/>
      <c r="C75" s="16"/>
      <c r="D75" s="16"/>
      <c r="E75" s="17"/>
      <c r="F75" s="15"/>
      <c r="G75" s="15"/>
      <c r="H75" s="18"/>
      <c r="I75" s="17"/>
    </row>
    <row r="76" spans="1:9">
      <c r="A76" s="14"/>
      <c r="B76" s="15"/>
      <c r="C76" s="16"/>
      <c r="D76" s="16"/>
      <c r="E76" s="17"/>
      <c r="F76" s="15"/>
      <c r="G76" s="15"/>
      <c r="H76" s="18"/>
      <c r="I76" s="17"/>
    </row>
    <row r="77" spans="1:9">
      <c r="A77" s="14"/>
      <c r="B77" s="15"/>
      <c r="C77" s="16"/>
      <c r="D77" s="16"/>
      <c r="E77" s="17"/>
      <c r="F77" s="15"/>
      <c r="G77" s="15"/>
      <c r="H77" s="18"/>
      <c r="I77" s="17"/>
    </row>
    <row r="78" spans="1:9">
      <c r="A78" s="14"/>
      <c r="B78" s="15"/>
      <c r="C78" s="16"/>
      <c r="D78" s="16"/>
      <c r="E78" s="17"/>
      <c r="F78" s="15"/>
      <c r="G78" s="15"/>
      <c r="H78" s="18"/>
      <c r="I78" s="17"/>
    </row>
    <row r="79" spans="1:9">
      <c r="A79" s="14"/>
      <c r="B79" s="15"/>
      <c r="C79" s="16"/>
      <c r="D79" s="16"/>
      <c r="E79" s="17"/>
      <c r="F79" s="15"/>
      <c r="G79" s="15"/>
      <c r="H79" s="18"/>
      <c r="I79" s="17"/>
    </row>
    <row r="80" spans="1:9">
      <c r="A80" s="14"/>
      <c r="B80" s="15"/>
      <c r="C80" s="16"/>
      <c r="D80" s="16"/>
      <c r="E80" s="17"/>
      <c r="F80" s="15"/>
      <c r="G80" s="15"/>
      <c r="H80" s="18"/>
      <c r="I80" s="17"/>
    </row>
    <row r="81" spans="1:9">
      <c r="A81" s="14"/>
      <c r="B81" s="15"/>
      <c r="C81" s="16"/>
      <c r="D81" s="16"/>
      <c r="E81" s="17"/>
      <c r="F81" s="15"/>
      <c r="G81" s="15"/>
      <c r="H81" s="18"/>
      <c r="I81" s="17"/>
    </row>
    <row r="82" spans="1:9">
      <c r="A82" s="14"/>
      <c r="B82" s="15"/>
      <c r="C82" s="16"/>
      <c r="D82" s="16"/>
      <c r="E82" s="17"/>
      <c r="F82" s="15"/>
      <c r="G82" s="15"/>
      <c r="H82" s="18"/>
      <c r="I82" s="17"/>
    </row>
    <row r="83" spans="1:9">
      <c r="A83" s="14"/>
      <c r="B83" s="15"/>
      <c r="C83" s="16"/>
      <c r="D83" s="16"/>
      <c r="E83" s="17"/>
      <c r="F83" s="15"/>
      <c r="G83" s="15"/>
      <c r="H83" s="18"/>
      <c r="I83" s="17"/>
    </row>
    <row r="84" spans="1:9">
      <c r="A84" s="14"/>
      <c r="B84" s="15"/>
      <c r="C84" s="16"/>
      <c r="D84" s="16"/>
      <c r="E84" s="17"/>
      <c r="F84" s="15"/>
      <c r="G84" s="15"/>
      <c r="H84" s="18"/>
      <c r="I84" s="17"/>
    </row>
    <row r="85" spans="1:9">
      <c r="A85" s="14"/>
      <c r="B85" s="15"/>
      <c r="C85" s="16"/>
      <c r="D85" s="16"/>
      <c r="E85" s="17"/>
      <c r="F85" s="15"/>
      <c r="G85" s="15"/>
      <c r="H85" s="18"/>
      <c r="I85" s="17"/>
    </row>
    <row r="86" spans="1:9">
      <c r="A86" s="14"/>
      <c r="B86" s="15"/>
      <c r="C86" s="16"/>
      <c r="D86" s="16"/>
      <c r="E86" s="17"/>
      <c r="F86" s="15"/>
      <c r="G86" s="15"/>
      <c r="H86" s="18"/>
      <c r="I86" s="17"/>
    </row>
    <row r="87" spans="1:9">
      <c r="A87" s="14"/>
      <c r="B87" s="15"/>
      <c r="C87" s="16"/>
      <c r="D87" s="16"/>
      <c r="E87" s="17"/>
      <c r="F87" s="15"/>
      <c r="G87" s="15"/>
      <c r="H87" s="18"/>
      <c r="I87" s="17"/>
    </row>
    <row r="88" spans="1:9">
      <c r="A88" s="14"/>
      <c r="B88" s="15"/>
      <c r="C88" s="16"/>
      <c r="D88" s="16"/>
      <c r="E88" s="17"/>
      <c r="F88" s="15"/>
      <c r="G88" s="15"/>
      <c r="H88" s="18"/>
      <c r="I88" s="17"/>
    </row>
    <row r="89" spans="1:9">
      <c r="A89" s="14"/>
      <c r="B89" s="15"/>
      <c r="C89" s="16"/>
      <c r="D89" s="16"/>
      <c r="E89" s="17"/>
      <c r="F89" s="15"/>
      <c r="G89" s="15"/>
      <c r="H89" s="18"/>
      <c r="I89" s="17"/>
    </row>
    <row r="90" spans="1:9">
      <c r="A90" s="14"/>
      <c r="B90" s="15"/>
      <c r="C90" s="16"/>
      <c r="D90" s="16"/>
      <c r="E90" s="17"/>
      <c r="F90" s="15"/>
      <c r="G90" s="15"/>
      <c r="H90" s="18"/>
      <c r="I90" s="17"/>
    </row>
    <row r="91" spans="1:9">
      <c r="A91" s="14"/>
      <c r="B91" s="15"/>
      <c r="C91" s="16"/>
      <c r="D91" s="16"/>
      <c r="E91" s="17"/>
      <c r="F91" s="15"/>
      <c r="G91" s="15"/>
      <c r="H91" s="18"/>
      <c r="I91" s="17"/>
    </row>
    <row r="92" spans="1:9">
      <c r="A92" s="14"/>
      <c r="B92" s="15"/>
      <c r="C92" s="16"/>
      <c r="D92" s="16"/>
      <c r="E92" s="17"/>
      <c r="F92" s="15"/>
      <c r="G92" s="15"/>
      <c r="H92" s="18"/>
      <c r="I92" s="17"/>
    </row>
    <row r="93" spans="1:9">
      <c r="A93" s="14"/>
      <c r="B93" s="15"/>
      <c r="C93" s="16"/>
      <c r="D93" s="16"/>
      <c r="E93" s="17"/>
      <c r="F93" s="15"/>
      <c r="G93" s="15"/>
      <c r="H93" s="18"/>
      <c r="I93" s="17"/>
    </row>
    <row r="94" spans="1:9">
      <c r="A94" s="14"/>
      <c r="B94" s="15"/>
      <c r="C94" s="16"/>
      <c r="D94" s="16"/>
      <c r="E94" s="17"/>
      <c r="F94" s="15"/>
      <c r="G94" s="15"/>
      <c r="H94" s="18"/>
      <c r="I94" s="17"/>
    </row>
    <row r="95" spans="1:9">
      <c r="A95" s="14"/>
      <c r="B95" s="15"/>
      <c r="C95" s="16"/>
      <c r="D95" s="16"/>
      <c r="E95" s="17"/>
      <c r="F95" s="15"/>
      <c r="G95" s="15"/>
      <c r="H95" s="18"/>
      <c r="I95" s="17"/>
    </row>
    <row r="96" spans="1:9">
      <c r="A96" s="14"/>
      <c r="B96" s="15"/>
      <c r="C96" s="16"/>
      <c r="D96" s="16"/>
      <c r="E96" s="17"/>
      <c r="F96" s="15"/>
      <c r="G96" s="15"/>
      <c r="H96" s="18"/>
      <c r="I96" s="17"/>
    </row>
    <row r="97" spans="1:9">
      <c r="A97" s="14"/>
      <c r="B97" s="15"/>
      <c r="C97" s="16"/>
      <c r="D97" s="16"/>
      <c r="E97" s="17"/>
      <c r="F97" s="15"/>
      <c r="G97" s="15"/>
      <c r="H97" s="18"/>
      <c r="I97" s="17"/>
    </row>
    <row r="98" spans="1:9">
      <c r="A98" s="14"/>
      <c r="B98" s="15"/>
      <c r="C98" s="16"/>
      <c r="D98" s="16"/>
      <c r="E98" s="17"/>
      <c r="F98" s="15"/>
      <c r="G98" s="15"/>
      <c r="H98" s="18"/>
      <c r="I98" s="17"/>
    </row>
    <row r="99" spans="1:9">
      <c r="A99" s="14"/>
      <c r="B99" s="15"/>
      <c r="C99" s="16"/>
      <c r="D99" s="16"/>
      <c r="E99" s="17"/>
      <c r="F99" s="15"/>
      <c r="G99" s="15"/>
      <c r="H99" s="18"/>
      <c r="I99" s="17"/>
    </row>
    <row r="100" spans="1:9">
      <c r="A100" s="14"/>
      <c r="B100" s="15"/>
      <c r="C100" s="16"/>
      <c r="D100" s="16"/>
      <c r="E100" s="17"/>
      <c r="F100" s="15"/>
      <c r="G100" s="15"/>
      <c r="H100" s="18"/>
      <c r="I100" s="17"/>
    </row>
    <row r="101" spans="1:9">
      <c r="A101" s="14"/>
      <c r="B101" s="15"/>
      <c r="C101" s="16"/>
      <c r="D101" s="16"/>
      <c r="E101" s="17"/>
      <c r="F101" s="15"/>
      <c r="G101" s="15"/>
      <c r="H101" s="18"/>
      <c r="I101" s="17"/>
    </row>
    <row r="102" spans="1:9">
      <c r="A102" s="14"/>
      <c r="B102" s="15"/>
      <c r="C102" s="16"/>
      <c r="D102" s="16"/>
      <c r="E102" s="17"/>
      <c r="F102" s="15"/>
      <c r="G102" s="15"/>
      <c r="H102" s="18"/>
      <c r="I102" s="17"/>
    </row>
    <row r="103" spans="1:9">
      <c r="A103" s="14"/>
      <c r="B103" s="15"/>
      <c r="C103" s="16"/>
      <c r="D103" s="16"/>
      <c r="E103" s="17"/>
      <c r="F103" s="15"/>
      <c r="G103" s="15"/>
      <c r="H103" s="18"/>
      <c r="I103" s="17"/>
    </row>
    <row r="104" spans="1:9">
      <c r="A104" s="14"/>
      <c r="B104" s="15"/>
      <c r="C104" s="16"/>
      <c r="D104" s="16"/>
      <c r="E104" s="17"/>
      <c r="F104" s="15"/>
      <c r="G104" s="15"/>
      <c r="H104" s="18"/>
      <c r="I104" s="17"/>
    </row>
    <row r="105" spans="1:9">
      <c r="A105" s="14"/>
      <c r="B105" s="15"/>
      <c r="C105" s="16"/>
      <c r="D105" s="16"/>
      <c r="E105" s="17"/>
      <c r="F105" s="15"/>
      <c r="G105" s="15"/>
      <c r="H105" s="18"/>
      <c r="I105" s="17"/>
    </row>
    <row r="106" spans="1:9">
      <c r="A106" s="14"/>
      <c r="B106" s="15"/>
      <c r="C106" s="16"/>
      <c r="D106" s="16"/>
      <c r="E106" s="17"/>
      <c r="F106" s="15"/>
      <c r="G106" s="15"/>
      <c r="H106" s="18"/>
      <c r="I106" s="17"/>
    </row>
    <row r="107" spans="1:9">
      <c r="A107" s="14"/>
      <c r="B107" s="15"/>
      <c r="C107" s="16"/>
      <c r="D107" s="16"/>
      <c r="E107" s="17"/>
      <c r="F107" s="15"/>
      <c r="G107" s="15"/>
      <c r="H107" s="18"/>
      <c r="I107" s="17"/>
    </row>
    <row r="108" spans="1:9">
      <c r="A108" s="14"/>
      <c r="B108" s="15"/>
      <c r="C108" s="16"/>
      <c r="D108" s="16"/>
      <c r="E108" s="17"/>
      <c r="F108" s="15"/>
      <c r="G108" s="15"/>
      <c r="H108" s="18"/>
      <c r="I108" s="17"/>
    </row>
    <row r="109" spans="1:9">
      <c r="A109" s="14"/>
      <c r="B109" s="15"/>
      <c r="C109" s="16"/>
      <c r="D109" s="16"/>
      <c r="E109" s="17"/>
      <c r="F109" s="15"/>
      <c r="G109" s="15"/>
      <c r="H109" s="18"/>
      <c r="I109" s="17"/>
    </row>
    <row r="110" spans="1:9">
      <c r="A110" s="14"/>
      <c r="B110" s="15"/>
      <c r="C110" s="16"/>
      <c r="D110" s="16"/>
      <c r="E110" s="17"/>
      <c r="F110" s="15"/>
      <c r="G110" s="15"/>
      <c r="H110" s="18"/>
      <c r="I110" s="17"/>
    </row>
    <row r="111" spans="1:9">
      <c r="A111" s="14"/>
      <c r="B111" s="15"/>
      <c r="C111" s="16"/>
      <c r="D111" s="16"/>
      <c r="E111" s="17"/>
      <c r="F111" s="15"/>
      <c r="G111" s="15"/>
      <c r="H111" s="18"/>
      <c r="I111" s="17"/>
    </row>
    <row r="112" spans="1:9">
      <c r="A112" s="14"/>
      <c r="B112" s="15"/>
      <c r="C112" s="16"/>
      <c r="D112" s="16"/>
      <c r="E112" s="17"/>
      <c r="F112" s="15"/>
      <c r="G112" s="15"/>
      <c r="H112" s="18"/>
      <c r="I112" s="17"/>
    </row>
    <row r="113" spans="1:9">
      <c r="A113" s="14"/>
      <c r="B113" s="15"/>
      <c r="C113" s="16"/>
      <c r="D113" s="16"/>
      <c r="E113" s="17"/>
      <c r="F113" s="15"/>
      <c r="G113" s="15"/>
      <c r="H113" s="18"/>
      <c r="I113" s="17"/>
    </row>
    <row r="114" spans="1:9">
      <c r="A114" s="14"/>
      <c r="B114" s="15"/>
      <c r="C114" s="16"/>
      <c r="D114" s="16"/>
      <c r="E114" s="17"/>
      <c r="F114" s="15"/>
      <c r="G114" s="15"/>
      <c r="H114" s="18"/>
      <c r="I114" s="17"/>
    </row>
    <row r="115" spans="1:9">
      <c r="A115" s="14"/>
      <c r="B115" s="15"/>
      <c r="C115" s="16"/>
      <c r="D115" s="16"/>
      <c r="E115" s="17"/>
      <c r="F115" s="15"/>
      <c r="G115" s="15"/>
      <c r="H115" s="18"/>
      <c r="I115" s="17"/>
    </row>
    <row r="116" spans="1:9">
      <c r="A116" s="14"/>
      <c r="B116" s="15"/>
      <c r="C116" s="16"/>
      <c r="D116" s="16"/>
      <c r="E116" s="17"/>
      <c r="F116" s="15"/>
      <c r="G116" s="15"/>
      <c r="H116" s="18"/>
      <c r="I116" s="17"/>
    </row>
    <row r="117" spans="1:9">
      <c r="A117" s="14"/>
      <c r="B117" s="15"/>
      <c r="C117" s="16"/>
      <c r="D117" s="16"/>
      <c r="E117" s="17"/>
      <c r="F117" s="15"/>
      <c r="G117" s="15"/>
      <c r="H117" s="18"/>
      <c r="I117" s="17"/>
    </row>
    <row r="118" spans="1:9">
      <c r="A118" s="14"/>
      <c r="B118" s="15"/>
      <c r="C118" s="16"/>
      <c r="D118" s="16"/>
      <c r="E118" s="17"/>
      <c r="F118" s="15"/>
      <c r="G118" s="15"/>
      <c r="H118" s="18"/>
      <c r="I118" s="17"/>
    </row>
    <row r="119" spans="1:9">
      <c r="A119" s="14"/>
      <c r="B119" s="15"/>
      <c r="C119" s="16"/>
      <c r="D119" s="16"/>
      <c r="E119" s="17"/>
      <c r="F119" s="15"/>
      <c r="G119" s="15"/>
      <c r="H119" s="18"/>
      <c r="I119" s="17"/>
    </row>
    <row r="120" spans="1:9">
      <c r="A120" s="14"/>
      <c r="B120" s="15"/>
      <c r="C120" s="16"/>
      <c r="D120" s="16"/>
      <c r="E120" s="17"/>
      <c r="F120" s="15"/>
      <c r="G120" s="15"/>
      <c r="H120" s="18"/>
      <c r="I120" s="17"/>
    </row>
    <row r="121" spans="1:9">
      <c r="A121" s="14"/>
      <c r="B121" s="15"/>
      <c r="C121" s="16"/>
      <c r="D121" s="16"/>
      <c r="E121" s="17"/>
      <c r="F121" s="15"/>
      <c r="G121" s="15"/>
      <c r="H121" s="18"/>
      <c r="I121" s="17"/>
    </row>
    <row r="122" spans="1:9">
      <c r="A122" s="14"/>
      <c r="B122" s="15"/>
      <c r="C122" s="16"/>
      <c r="D122" s="16"/>
      <c r="E122" s="17"/>
      <c r="F122" s="15"/>
      <c r="G122" s="15"/>
      <c r="H122" s="18"/>
      <c r="I122" s="17"/>
    </row>
    <row r="123" spans="1:9">
      <c r="A123" s="14"/>
      <c r="B123" s="15"/>
      <c r="C123" s="16"/>
      <c r="D123" s="16"/>
      <c r="E123" s="17"/>
      <c r="F123" s="15"/>
      <c r="G123" s="15"/>
      <c r="H123" s="18"/>
      <c r="I123" s="17"/>
    </row>
    <row r="124" spans="1:9">
      <c r="A124" s="14"/>
      <c r="B124" s="15"/>
      <c r="C124" s="16"/>
      <c r="D124" s="16"/>
      <c r="E124" s="17"/>
      <c r="F124" s="15"/>
      <c r="G124" s="15"/>
      <c r="H124" s="18"/>
      <c r="I124" s="17"/>
    </row>
    <row r="125" spans="1:9">
      <c r="A125" s="14"/>
      <c r="B125" s="15"/>
      <c r="C125" s="16"/>
      <c r="D125" s="16"/>
      <c r="E125" s="17"/>
      <c r="F125" s="15"/>
      <c r="G125" s="15"/>
      <c r="H125" s="18"/>
      <c r="I125" s="17"/>
    </row>
    <row r="126" spans="1:9">
      <c r="A126" s="14"/>
      <c r="B126" s="15"/>
      <c r="C126" s="16"/>
      <c r="D126" s="16"/>
      <c r="E126" s="17"/>
      <c r="F126" s="15"/>
      <c r="G126" s="15"/>
      <c r="H126" s="18"/>
      <c r="I126" s="17"/>
    </row>
    <row r="127" spans="1:9">
      <c r="A127" s="14"/>
      <c r="B127" s="15"/>
      <c r="C127" s="16"/>
      <c r="D127" s="16"/>
      <c r="E127" s="17"/>
      <c r="F127" s="15"/>
      <c r="G127" s="15"/>
      <c r="H127" s="18"/>
      <c r="I127" s="17"/>
    </row>
    <row r="128" spans="1:9">
      <c r="A128" s="14"/>
      <c r="B128" s="15"/>
      <c r="C128" s="16"/>
      <c r="D128" s="16"/>
      <c r="E128" s="17"/>
      <c r="F128" s="15"/>
      <c r="G128" s="15"/>
      <c r="H128" s="18"/>
      <c r="I128" s="17"/>
    </row>
    <row r="130" spans="2:4">
      <c r="B130" s="11"/>
    </row>
    <row r="131" spans="2:4">
      <c r="B131" s="11"/>
    </row>
    <row r="134" spans="2:4">
      <c r="D134" s="11"/>
    </row>
    <row r="135" spans="2:4">
      <c r="B135" s="11"/>
    </row>
    <row r="136" spans="2:4">
      <c r="B136" s="11"/>
    </row>
    <row r="140" spans="2:4">
      <c r="B140" s="11"/>
    </row>
  </sheetData>
  <mergeCells count="3">
    <mergeCell ref="A1:I1"/>
    <mergeCell ref="A2:I2"/>
    <mergeCell ref="A3:I3"/>
  </mergeCells>
  <phoneticPr fontId="6" type="noConversion"/>
  <pageMargins left="0.70866141732283472" right="0.70866141732283472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4563-C5D1-4104-923E-F6F4616AC64D}">
  <sheetPr filterMode="1"/>
  <dimension ref="C1:H141"/>
  <sheetViews>
    <sheetView topLeftCell="A62" workbookViewId="0">
      <selection activeCell="H141" sqref="H141"/>
    </sheetView>
  </sheetViews>
  <sheetFormatPr defaultRowHeight="19.5"/>
  <cols>
    <col min="3" max="3" width="12.140625" style="1" bestFit="1" customWidth="1"/>
    <col min="4" max="4" width="9.42578125" style="1" customWidth="1"/>
    <col min="5" max="5" width="13.85546875" style="1" customWidth="1"/>
  </cols>
  <sheetData>
    <row r="1" spans="3:5" ht="15">
      <c r="C1"/>
      <c r="D1"/>
      <c r="E1"/>
    </row>
    <row r="2" spans="3:5" ht="15" hidden="1">
      <c r="C2"/>
      <c r="D2"/>
      <c r="E2"/>
    </row>
    <row r="3" spans="3:5" ht="15" hidden="1">
      <c r="C3"/>
      <c r="D3"/>
      <c r="E3"/>
    </row>
    <row r="4" spans="3:5" ht="39" hidden="1">
      <c r="C4" s="10" t="s">
        <v>4</v>
      </c>
      <c r="D4" s="10" t="s">
        <v>5</v>
      </c>
      <c r="E4" s="10" t="s">
        <v>6</v>
      </c>
    </row>
    <row r="5" spans="3:5" ht="75" hidden="1">
      <c r="C5" s="6">
        <v>24941</v>
      </c>
      <c r="D5" s="7" t="s">
        <v>12</v>
      </c>
      <c r="E5" s="8" t="s">
        <v>18</v>
      </c>
    </row>
    <row r="6" spans="3:5" ht="75" hidden="1">
      <c r="C6" s="6">
        <v>158733</v>
      </c>
      <c r="D6" s="7" t="s">
        <v>12</v>
      </c>
      <c r="E6" s="8" t="s">
        <v>19</v>
      </c>
    </row>
    <row r="7" spans="3:5" ht="75" hidden="1">
      <c r="C7" s="6">
        <v>55900</v>
      </c>
      <c r="D7" s="7" t="s">
        <v>12</v>
      </c>
      <c r="E7" s="8" t="s">
        <v>23</v>
      </c>
    </row>
    <row r="8" spans="3:5" ht="75" hidden="1">
      <c r="C8" s="6">
        <v>8559</v>
      </c>
      <c r="D8" s="7" t="s">
        <v>12</v>
      </c>
      <c r="E8" s="8" t="s">
        <v>25</v>
      </c>
    </row>
    <row r="9" spans="3:5" hidden="1"/>
    <row r="10" spans="3:5" hidden="1"/>
    <row r="11" spans="3:5" hidden="1">
      <c r="D11" s="12">
        <v>2</v>
      </c>
    </row>
    <row r="12" spans="3:5" ht="39" hidden="1">
      <c r="C12" s="10" t="s">
        <v>4</v>
      </c>
      <c r="D12" s="10" t="s">
        <v>5</v>
      </c>
      <c r="E12" s="10" t="s">
        <v>6</v>
      </c>
    </row>
    <row r="13" spans="3:5" ht="75" hidden="1">
      <c r="C13" s="6">
        <v>37753</v>
      </c>
      <c r="D13" s="7" t="s">
        <v>12</v>
      </c>
      <c r="E13" s="8" t="s">
        <v>27</v>
      </c>
    </row>
    <row r="14" spans="3:5" ht="56.25" hidden="1">
      <c r="C14" s="6">
        <v>22120</v>
      </c>
      <c r="D14" s="7" t="s">
        <v>12</v>
      </c>
      <c r="E14" s="8" t="s">
        <v>31</v>
      </c>
    </row>
    <row r="15" spans="3:5" ht="56.25" hidden="1">
      <c r="C15" s="6">
        <v>9498</v>
      </c>
      <c r="D15" s="7" t="s">
        <v>12</v>
      </c>
      <c r="E15" s="8" t="s">
        <v>29</v>
      </c>
    </row>
    <row r="16" spans="3:5" ht="75" hidden="1">
      <c r="C16" s="6">
        <v>53700</v>
      </c>
      <c r="D16" s="7" t="s">
        <v>12</v>
      </c>
      <c r="E16" s="8" t="s">
        <v>33</v>
      </c>
    </row>
    <row r="17" spans="3:5" ht="93.75" hidden="1">
      <c r="C17" s="6">
        <v>69760</v>
      </c>
      <c r="D17" s="7" t="s">
        <v>12</v>
      </c>
      <c r="E17" s="8" t="s">
        <v>36</v>
      </c>
    </row>
    <row r="18" spans="3:5" ht="93.75" hidden="1">
      <c r="C18" s="6">
        <v>47070</v>
      </c>
      <c r="D18" s="7" t="s">
        <v>12</v>
      </c>
      <c r="E18" s="8" t="s">
        <v>37</v>
      </c>
    </row>
    <row r="19" spans="3:5" ht="18.75" hidden="1">
      <c r="C19" s="16"/>
      <c r="D19" s="17"/>
      <c r="E19" s="15"/>
    </row>
    <row r="20" spans="3:5" ht="18.75" hidden="1">
      <c r="C20" s="16"/>
      <c r="D20" s="17"/>
      <c r="E20" s="15"/>
    </row>
    <row r="21" spans="3:5" hidden="1">
      <c r="D21" s="12">
        <v>3</v>
      </c>
    </row>
    <row r="22" spans="3:5" ht="39" hidden="1">
      <c r="C22" s="10" t="s">
        <v>4</v>
      </c>
      <c r="D22" s="10" t="s">
        <v>5</v>
      </c>
      <c r="E22" s="10" t="s">
        <v>6</v>
      </c>
    </row>
    <row r="23" spans="3:5" ht="93.75" hidden="1">
      <c r="C23" s="6">
        <v>50110</v>
      </c>
      <c r="D23" s="7" t="s">
        <v>12</v>
      </c>
      <c r="E23" s="8" t="s">
        <v>39</v>
      </c>
    </row>
    <row r="24" spans="3:5" ht="93.75" hidden="1">
      <c r="C24" s="6">
        <v>34300</v>
      </c>
      <c r="D24" s="7" t="s">
        <v>12</v>
      </c>
      <c r="E24" s="8" t="s">
        <v>41</v>
      </c>
    </row>
    <row r="25" spans="3:5" ht="56.25" hidden="1">
      <c r="C25" s="6">
        <v>8184</v>
      </c>
      <c r="D25" s="7" t="s">
        <v>12</v>
      </c>
      <c r="E25" s="8" t="s">
        <v>46</v>
      </c>
    </row>
    <row r="26" spans="3:5" ht="56.25" hidden="1">
      <c r="C26" s="6">
        <v>46375</v>
      </c>
      <c r="D26" s="7" t="s">
        <v>12</v>
      </c>
      <c r="E26" s="8" t="s">
        <v>48</v>
      </c>
    </row>
    <row r="27" spans="3:5" ht="56.25">
      <c r="C27" s="6">
        <v>30000</v>
      </c>
      <c r="D27" s="7" t="s">
        <v>11</v>
      </c>
      <c r="E27" s="8" t="s">
        <v>54</v>
      </c>
    </row>
    <row r="28" spans="3:5" ht="18.75" hidden="1">
      <c r="C28" s="16"/>
      <c r="D28" s="17"/>
      <c r="E28" s="15"/>
    </row>
    <row r="29" spans="3:5" ht="18.75" hidden="1">
      <c r="C29" s="16"/>
      <c r="D29" s="17"/>
      <c r="E29" s="15"/>
    </row>
    <row r="30" spans="3:5" ht="18.75" hidden="1">
      <c r="C30" s="16"/>
      <c r="D30" s="17"/>
      <c r="E30" s="15"/>
    </row>
    <row r="31" spans="3:5" ht="18.75" hidden="1">
      <c r="C31" s="16"/>
      <c r="D31" s="17">
        <v>4</v>
      </c>
      <c r="E31" s="15"/>
    </row>
    <row r="32" spans="3:5" ht="39" hidden="1">
      <c r="C32" s="10" t="s">
        <v>4</v>
      </c>
      <c r="D32" s="10" t="s">
        <v>5</v>
      </c>
      <c r="E32" s="10" t="s">
        <v>6</v>
      </c>
    </row>
    <row r="33" spans="3:5" ht="75" hidden="1">
      <c r="C33" s="6">
        <v>11560</v>
      </c>
      <c r="D33" s="7" t="s">
        <v>12</v>
      </c>
      <c r="E33" s="8" t="s">
        <v>55</v>
      </c>
    </row>
    <row r="34" spans="3:5" ht="75">
      <c r="C34" s="6">
        <v>25000</v>
      </c>
      <c r="D34" s="7" t="s">
        <v>11</v>
      </c>
      <c r="E34" s="8" t="s">
        <v>57</v>
      </c>
    </row>
    <row r="35" spans="3:5" ht="75" hidden="1">
      <c r="C35" s="6">
        <v>10464</v>
      </c>
      <c r="D35" s="7" t="s">
        <v>12</v>
      </c>
      <c r="E35" s="8" t="s">
        <v>60</v>
      </c>
    </row>
    <row r="36" spans="3:5" ht="56.25" hidden="1">
      <c r="C36" s="6">
        <v>33000</v>
      </c>
      <c r="D36" s="7" t="s">
        <v>12</v>
      </c>
      <c r="E36" s="8" t="s">
        <v>61</v>
      </c>
    </row>
    <row r="37" spans="3:5" ht="75" hidden="1">
      <c r="C37" s="6">
        <v>19200</v>
      </c>
      <c r="D37" s="7" t="s">
        <v>12</v>
      </c>
      <c r="E37" s="8" t="s">
        <v>63</v>
      </c>
    </row>
    <row r="38" spans="3:5" ht="18.75" hidden="1">
      <c r="C38" s="16"/>
      <c r="D38" s="17"/>
      <c r="E38" s="15"/>
    </row>
    <row r="39" spans="3:5" ht="18.75" hidden="1">
      <c r="C39" s="16"/>
      <c r="D39" s="17"/>
      <c r="E39" s="15"/>
    </row>
    <row r="40" spans="3:5" ht="18.75" hidden="1">
      <c r="C40" s="16"/>
      <c r="D40" s="17"/>
      <c r="E40" s="15"/>
    </row>
    <row r="41" spans="3:5" ht="18.75" hidden="1">
      <c r="C41" s="16"/>
      <c r="D41" s="17">
        <v>5</v>
      </c>
      <c r="E41" s="15"/>
    </row>
    <row r="42" spans="3:5" ht="39" hidden="1">
      <c r="C42" s="10" t="s">
        <v>4</v>
      </c>
      <c r="D42" s="10" t="s">
        <v>5</v>
      </c>
      <c r="E42" s="10" t="s">
        <v>6</v>
      </c>
    </row>
    <row r="43" spans="3:5" ht="75" hidden="1">
      <c r="C43" s="6">
        <v>9600</v>
      </c>
      <c r="D43" s="7" t="s">
        <v>12</v>
      </c>
      <c r="E43" s="8" t="s">
        <v>65</v>
      </c>
    </row>
    <row r="44" spans="3:5" ht="75" hidden="1">
      <c r="C44" s="6">
        <v>300000</v>
      </c>
      <c r="D44" s="7" t="s">
        <v>12</v>
      </c>
      <c r="E44" s="8" t="s">
        <v>68</v>
      </c>
    </row>
    <row r="45" spans="3:5" ht="75" hidden="1">
      <c r="C45" s="6">
        <v>9600</v>
      </c>
      <c r="D45" s="7" t="s">
        <v>12</v>
      </c>
      <c r="E45" s="8" t="s">
        <v>65</v>
      </c>
    </row>
    <row r="46" spans="3:5" ht="75">
      <c r="C46" s="6">
        <v>200000</v>
      </c>
      <c r="D46" s="7" t="s">
        <v>11</v>
      </c>
      <c r="E46" s="8" t="s">
        <v>70</v>
      </c>
    </row>
    <row r="47" spans="3:5" ht="18.75" hidden="1">
      <c r="C47" s="16"/>
      <c r="D47" s="17"/>
      <c r="E47" s="15"/>
    </row>
    <row r="48" spans="3:5" ht="18.75" hidden="1">
      <c r="C48" s="16"/>
      <c r="D48" s="17">
        <v>6</v>
      </c>
      <c r="E48" s="15"/>
    </row>
    <row r="49" spans="3:5" ht="39" hidden="1">
      <c r="C49" s="10" t="s">
        <v>4</v>
      </c>
      <c r="D49" s="10" t="s">
        <v>5</v>
      </c>
      <c r="E49" s="10" t="s">
        <v>6</v>
      </c>
    </row>
    <row r="50" spans="3:5" ht="75" hidden="1">
      <c r="C50" s="6">
        <v>6910</v>
      </c>
      <c r="D50" s="7" t="s">
        <v>12</v>
      </c>
      <c r="E50" s="8" t="s">
        <v>71</v>
      </c>
    </row>
    <row r="51" spans="3:5" ht="56.25" hidden="1">
      <c r="C51" s="6">
        <v>25200</v>
      </c>
      <c r="D51" s="7" t="s">
        <v>12</v>
      </c>
      <c r="E51" s="8" t="s">
        <v>14</v>
      </c>
    </row>
    <row r="52" spans="3:5" ht="75">
      <c r="C52" s="6">
        <v>70000</v>
      </c>
      <c r="D52" s="7" t="s">
        <v>11</v>
      </c>
      <c r="E52" s="8" t="s">
        <v>75</v>
      </c>
    </row>
    <row r="53" spans="3:5" ht="75" hidden="1">
      <c r="C53" s="6">
        <v>12000</v>
      </c>
      <c r="D53" s="7" t="s">
        <v>12</v>
      </c>
      <c r="E53" s="8" t="s">
        <v>77</v>
      </c>
    </row>
    <row r="54" spans="3:5" ht="75" hidden="1">
      <c r="C54" s="6">
        <v>18240</v>
      </c>
      <c r="D54" s="7" t="s">
        <v>12</v>
      </c>
      <c r="E54" s="8" t="s">
        <v>79</v>
      </c>
    </row>
    <row r="55" spans="3:5" ht="18.75" hidden="1">
      <c r="C55" s="16"/>
      <c r="D55" s="17"/>
      <c r="E55" s="15"/>
    </row>
    <row r="56" spans="3:5" ht="18.75" hidden="1">
      <c r="C56" s="16"/>
      <c r="D56" s="17"/>
      <c r="E56" s="15"/>
    </row>
    <row r="57" spans="3:5" ht="18.75" hidden="1">
      <c r="C57" s="16"/>
      <c r="D57" s="17">
        <v>7</v>
      </c>
      <c r="E57" s="15"/>
    </row>
    <row r="58" spans="3:5" ht="39" hidden="1">
      <c r="C58" s="10" t="s">
        <v>4</v>
      </c>
      <c r="D58" s="10" t="s">
        <v>5</v>
      </c>
      <c r="E58" s="10" t="s">
        <v>6</v>
      </c>
    </row>
    <row r="59" spans="3:5" ht="75">
      <c r="C59" s="6">
        <v>78000</v>
      </c>
      <c r="D59" s="7" t="s">
        <v>11</v>
      </c>
      <c r="E59" s="8" t="s">
        <v>81</v>
      </c>
    </row>
    <row r="60" spans="3:5" ht="75">
      <c r="C60" s="6">
        <v>13000</v>
      </c>
      <c r="D60" s="7" t="s">
        <v>11</v>
      </c>
      <c r="E60" s="8" t="s">
        <v>83</v>
      </c>
    </row>
    <row r="61" spans="3:5" ht="75">
      <c r="C61" s="6">
        <v>109000</v>
      </c>
      <c r="D61" s="7" t="s">
        <v>11</v>
      </c>
      <c r="E61" s="8" t="s">
        <v>86</v>
      </c>
    </row>
    <row r="62" spans="3:5" ht="75">
      <c r="C62" s="6">
        <v>13300</v>
      </c>
      <c r="D62" s="7" t="s">
        <v>11</v>
      </c>
      <c r="E62" s="8" t="s">
        <v>87</v>
      </c>
    </row>
    <row r="63" spans="3:5" ht="56.25" hidden="1">
      <c r="C63" s="6">
        <v>9000</v>
      </c>
      <c r="D63" s="7" t="s">
        <v>12</v>
      </c>
      <c r="E63" s="8" t="s">
        <v>89</v>
      </c>
    </row>
    <row r="64" spans="3:5" ht="18.75" hidden="1">
      <c r="C64" s="16"/>
      <c r="D64" s="17"/>
      <c r="E64" s="15"/>
    </row>
    <row r="65" spans="3:7" ht="18.75" hidden="1">
      <c r="C65" s="16"/>
      <c r="D65" s="17"/>
      <c r="E65" s="15"/>
    </row>
    <row r="66" spans="3:7" ht="18.75" hidden="1">
      <c r="C66" s="16"/>
      <c r="D66" s="17">
        <v>8</v>
      </c>
      <c r="E66" s="15"/>
    </row>
    <row r="67" spans="3:7" ht="39" hidden="1">
      <c r="C67" s="10" t="s">
        <v>4</v>
      </c>
      <c r="D67" s="10" t="s">
        <v>5</v>
      </c>
      <c r="E67" s="10" t="s">
        <v>6</v>
      </c>
    </row>
    <row r="68" spans="3:7" ht="75" hidden="1">
      <c r="C68" s="6">
        <v>43500</v>
      </c>
      <c r="D68" s="7" t="s">
        <v>12</v>
      </c>
      <c r="E68" s="8" t="s">
        <v>51</v>
      </c>
    </row>
    <row r="69" spans="3:7" ht="75">
      <c r="C69" s="6">
        <v>84000</v>
      </c>
      <c r="D69" s="7" t="s">
        <v>11</v>
      </c>
      <c r="E69" s="8" t="s">
        <v>44</v>
      </c>
    </row>
    <row r="70" spans="3:7" ht="18.75" hidden="1">
      <c r="C70" s="16"/>
      <c r="D70" s="17"/>
      <c r="E70" s="15"/>
    </row>
    <row r="71" spans="3:7" ht="18.75" hidden="1">
      <c r="C71" s="16"/>
      <c r="D71" s="17"/>
      <c r="E71" s="15"/>
    </row>
    <row r="72" spans="3:7" ht="18.75" hidden="1">
      <c r="C72" s="19">
        <f>SUM(C5:C71)</f>
        <v>1757577</v>
      </c>
      <c r="D72" s="17"/>
      <c r="E72" s="15"/>
      <c r="G72" t="str">
        <f>BAHTTEXT(C72)</f>
        <v>หนึ่งล้านเจ็ดแสนห้าหมื่นเจ็ดพันห้าร้อยเจ็ดสิบเจ็ดบาทถ้วน</v>
      </c>
    </row>
    <row r="73" spans="3:7" ht="18.75" hidden="1">
      <c r="C73" s="16"/>
      <c r="D73" s="17"/>
      <c r="E73" s="15"/>
    </row>
    <row r="74" spans="3:7" ht="18.75" hidden="1">
      <c r="C74" s="16"/>
      <c r="D74" s="17"/>
      <c r="E74" s="15"/>
    </row>
    <row r="75" spans="3:7" ht="18.75" hidden="1">
      <c r="C75" s="16"/>
      <c r="D75" s="17"/>
      <c r="E75" s="15"/>
    </row>
    <row r="76" spans="3:7" ht="18.75" hidden="1">
      <c r="C76" s="16"/>
      <c r="D76" s="17"/>
      <c r="E76" s="15"/>
    </row>
    <row r="77" spans="3:7" ht="18.75" hidden="1">
      <c r="C77" s="16"/>
      <c r="D77" s="17"/>
      <c r="E77" s="15"/>
    </row>
    <row r="78" spans="3:7" ht="18.75" hidden="1">
      <c r="C78" s="16"/>
      <c r="D78" s="17"/>
      <c r="E78" s="15"/>
    </row>
    <row r="79" spans="3:7" ht="18.75" hidden="1">
      <c r="C79" s="16"/>
      <c r="D79" s="17"/>
      <c r="E79" s="15"/>
    </row>
    <row r="80" spans="3:7" ht="18.75" hidden="1">
      <c r="C80" s="16"/>
      <c r="D80" s="17"/>
      <c r="E80" s="15"/>
    </row>
    <row r="81" spans="3:5" ht="18.75" hidden="1">
      <c r="C81" s="16"/>
      <c r="D81" s="17"/>
      <c r="E81" s="15"/>
    </row>
    <row r="82" spans="3:5" ht="18.75" hidden="1">
      <c r="C82" s="16"/>
      <c r="D82" s="17"/>
      <c r="E82" s="15"/>
    </row>
    <row r="83" spans="3:5" ht="18.75" hidden="1">
      <c r="C83" s="16"/>
      <c r="D83" s="17"/>
      <c r="E83" s="15"/>
    </row>
    <row r="84" spans="3:5" ht="18.75" hidden="1">
      <c r="C84" s="16"/>
      <c r="D84" s="17"/>
      <c r="E84" s="15"/>
    </row>
    <row r="85" spans="3:5" ht="18.75" hidden="1">
      <c r="C85" s="16"/>
      <c r="D85" s="17"/>
      <c r="E85" s="15"/>
    </row>
    <row r="86" spans="3:5" ht="18.75" hidden="1">
      <c r="C86" s="16"/>
      <c r="D86" s="17"/>
      <c r="E86" s="15"/>
    </row>
    <row r="87" spans="3:5" ht="18.75" hidden="1">
      <c r="C87" s="16"/>
      <c r="D87" s="17"/>
      <c r="E87" s="15"/>
    </row>
    <row r="88" spans="3:5" ht="18.75" hidden="1">
      <c r="C88" s="16"/>
      <c r="D88" s="17"/>
      <c r="E88" s="15"/>
    </row>
    <row r="89" spans="3:5" ht="18.75" hidden="1">
      <c r="C89" s="16"/>
      <c r="D89" s="17"/>
      <c r="E89" s="15"/>
    </row>
    <row r="90" spans="3:5" ht="18.75" hidden="1">
      <c r="C90" s="16"/>
      <c r="D90" s="17"/>
      <c r="E90" s="15"/>
    </row>
    <row r="91" spans="3:5" ht="18.75" hidden="1">
      <c r="C91" s="16"/>
      <c r="D91" s="17"/>
      <c r="E91" s="15"/>
    </row>
    <row r="92" spans="3:5" ht="18.75" hidden="1">
      <c r="C92" s="16"/>
      <c r="D92" s="17"/>
      <c r="E92" s="15"/>
    </row>
    <row r="93" spans="3:5" ht="18.75" hidden="1">
      <c r="C93" s="16"/>
      <c r="D93" s="17"/>
      <c r="E93" s="15"/>
    </row>
    <row r="94" spans="3:5" ht="18.75" hidden="1">
      <c r="C94" s="16"/>
      <c r="D94" s="17"/>
      <c r="E94" s="15"/>
    </row>
    <row r="95" spans="3:5" ht="18.75" hidden="1">
      <c r="C95" s="16"/>
      <c r="D95" s="17"/>
      <c r="E95" s="15"/>
    </row>
    <row r="96" spans="3:5" ht="18.75" hidden="1">
      <c r="C96" s="16"/>
      <c r="D96" s="17"/>
      <c r="E96" s="15"/>
    </row>
    <row r="97" spans="3:5" ht="18.75" hidden="1">
      <c r="C97" s="16"/>
      <c r="D97" s="17"/>
      <c r="E97" s="15"/>
    </row>
    <row r="98" spans="3:5" ht="18.75" hidden="1">
      <c r="C98" s="16"/>
      <c r="D98" s="17"/>
      <c r="E98" s="15"/>
    </row>
    <row r="99" spans="3:5" ht="18.75" hidden="1">
      <c r="C99" s="16"/>
      <c r="D99" s="17"/>
      <c r="E99" s="15"/>
    </row>
    <row r="100" spans="3:5" ht="18.75" hidden="1">
      <c r="C100" s="16"/>
      <c r="D100" s="17"/>
      <c r="E100" s="15"/>
    </row>
    <row r="101" spans="3:5" ht="18.75" hidden="1">
      <c r="C101" s="16"/>
      <c r="D101" s="17"/>
      <c r="E101" s="15"/>
    </row>
    <row r="102" spans="3:5" ht="18.75" hidden="1">
      <c r="C102" s="16"/>
      <c r="D102" s="17"/>
      <c r="E102" s="15"/>
    </row>
    <row r="103" spans="3:5" ht="18.75" hidden="1">
      <c r="C103" s="16"/>
      <c r="D103" s="17"/>
      <c r="E103" s="15"/>
    </row>
    <row r="104" spans="3:5" ht="18.75" hidden="1">
      <c r="C104" s="16"/>
      <c r="D104" s="17"/>
      <c r="E104" s="15"/>
    </row>
    <row r="105" spans="3:5" ht="18.75" hidden="1">
      <c r="C105" s="16"/>
      <c r="D105" s="17"/>
      <c r="E105" s="15"/>
    </row>
    <row r="106" spans="3:5" ht="18.75" hidden="1">
      <c r="C106" s="16"/>
      <c r="D106" s="17"/>
      <c r="E106" s="15"/>
    </row>
    <row r="107" spans="3:5" ht="18.75" hidden="1">
      <c r="C107" s="16"/>
      <c r="D107" s="17"/>
      <c r="E107" s="15"/>
    </row>
    <row r="108" spans="3:5" ht="18.75" hidden="1">
      <c r="C108" s="16"/>
      <c r="D108" s="17"/>
      <c r="E108" s="15"/>
    </row>
    <row r="109" spans="3:5" ht="18.75" hidden="1">
      <c r="C109" s="16"/>
      <c r="D109" s="17"/>
      <c r="E109" s="15"/>
    </row>
    <row r="110" spans="3:5" ht="18.75" hidden="1">
      <c r="C110" s="16"/>
      <c r="D110" s="17"/>
      <c r="E110" s="15"/>
    </row>
    <row r="111" spans="3:5" ht="18.75" hidden="1">
      <c r="C111" s="16"/>
      <c r="D111" s="17"/>
      <c r="E111" s="15"/>
    </row>
    <row r="112" spans="3:5" ht="18.75" hidden="1">
      <c r="C112" s="16"/>
      <c r="D112" s="17"/>
      <c r="E112" s="15"/>
    </row>
    <row r="113" spans="3:5" ht="18.75" hidden="1">
      <c r="C113" s="16"/>
      <c r="D113" s="17"/>
      <c r="E113" s="15"/>
    </row>
    <row r="114" spans="3:5" ht="18.75" hidden="1">
      <c r="C114" s="16"/>
      <c r="D114" s="17"/>
      <c r="E114" s="15"/>
    </row>
    <row r="115" spans="3:5" ht="18.75" hidden="1">
      <c r="C115" s="16"/>
      <c r="D115" s="17"/>
      <c r="E115" s="15"/>
    </row>
    <row r="116" spans="3:5" ht="18.75" hidden="1">
      <c r="C116" s="16"/>
      <c r="D116" s="17"/>
      <c r="E116" s="15"/>
    </row>
    <row r="117" spans="3:5" ht="18.75" hidden="1">
      <c r="C117" s="16"/>
      <c r="D117" s="17"/>
      <c r="E117" s="15"/>
    </row>
    <row r="118" spans="3:5" ht="18.75" hidden="1">
      <c r="C118" s="16"/>
      <c r="D118" s="17"/>
      <c r="E118" s="15"/>
    </row>
    <row r="119" spans="3:5" ht="18.75" hidden="1">
      <c r="C119" s="16"/>
      <c r="D119" s="17"/>
      <c r="E119" s="15"/>
    </row>
    <row r="120" spans="3:5" ht="18.75" hidden="1">
      <c r="C120" s="16"/>
      <c r="D120" s="17"/>
      <c r="E120" s="15"/>
    </row>
    <row r="121" spans="3:5" ht="18.75" hidden="1">
      <c r="C121" s="16"/>
      <c r="D121" s="17"/>
      <c r="E121" s="15"/>
    </row>
    <row r="122" spans="3:5" ht="18.75" hidden="1">
      <c r="C122" s="16"/>
      <c r="D122" s="17"/>
      <c r="E122" s="15"/>
    </row>
    <row r="123" spans="3:5" ht="18.75" hidden="1">
      <c r="C123" s="16"/>
      <c r="D123" s="17"/>
      <c r="E123" s="15"/>
    </row>
    <row r="124" spans="3:5" ht="18.75" hidden="1">
      <c r="C124" s="16"/>
      <c r="D124" s="17"/>
      <c r="E124" s="15"/>
    </row>
    <row r="125" spans="3:5" ht="18.75" hidden="1">
      <c r="C125" s="16"/>
      <c r="D125" s="17"/>
      <c r="E125" s="15"/>
    </row>
    <row r="126" spans="3:5" ht="18.75" hidden="1">
      <c r="C126" s="16"/>
      <c r="D126" s="17"/>
      <c r="E126" s="15"/>
    </row>
    <row r="127" spans="3:5" ht="18.75" hidden="1">
      <c r="C127" s="16"/>
      <c r="D127" s="17"/>
      <c r="E127" s="15"/>
    </row>
    <row r="128" spans="3:5" ht="18.75" hidden="1">
      <c r="C128" s="16"/>
      <c r="D128" s="17"/>
      <c r="E128" s="15"/>
    </row>
    <row r="129" spans="3:8" hidden="1"/>
    <row r="130" spans="3:8" hidden="1"/>
    <row r="131" spans="3:8" hidden="1"/>
    <row r="132" spans="3:8" hidden="1"/>
    <row r="133" spans="3:8" hidden="1"/>
    <row r="134" spans="3:8" hidden="1">
      <c r="C134" s="11"/>
    </row>
    <row r="135" spans="3:8" hidden="1"/>
    <row r="136" spans="3:8" hidden="1"/>
    <row r="137" spans="3:8" hidden="1"/>
    <row r="138" spans="3:8" hidden="1"/>
    <row r="139" spans="3:8" hidden="1"/>
    <row r="140" spans="3:8" hidden="1"/>
    <row r="141" spans="3:8">
      <c r="C141" s="1">
        <f>SUBTOTAL(9,C27:C140)</f>
        <v>622300</v>
      </c>
      <c r="H141" t="str">
        <f>BAHTTEXT(C141)</f>
        <v>หกแสนสองหมื่นสองพันสามร้อยบาทถ้วน</v>
      </c>
    </row>
  </sheetData>
  <autoFilter ref="D1:D140" xr:uid="{96EE4563-C5D1-4104-923E-F6F4616AC64D}">
    <filterColumn colId="0">
      <filters>
        <filter val="เฉพาะเจาะจง_x000a_(sme)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2026-03-04T08:24:46Z</cp:lastPrinted>
  <dcterms:created xsi:type="dcterms:W3CDTF">2025-03-06T03:54:24Z</dcterms:created>
  <dcterms:modified xsi:type="dcterms:W3CDTF">2026-05-21T01:48:45Z</dcterms:modified>
</cp:coreProperties>
</file>