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1 สรุปผลการจัดซื้อจัดจ้าง ปี2569 (สขร.1\"/>
    </mc:Choice>
  </mc:AlternateContent>
  <xr:revisionPtr revIDLastSave="0" documentId="13_ncr:1_{E36865B2-2401-490B-ABDC-9686C4DA0B71}" xr6:coauthVersionLast="47" xr6:coauthVersionMax="47" xr10:uidLastSave="{00000000-0000-0000-0000-000000000000}"/>
  <bookViews>
    <workbookView xWindow="-120" yWindow="-120" windowWidth="29040" windowHeight="15720" activeTab="1" xr2:uid="{5801DB02-1222-45AE-98E3-1AFB68FDD45F}"/>
  </bookViews>
  <sheets>
    <sheet name="Sheet1" sheetId="1" r:id="rId1"/>
    <sheet name="Sheet2" sheetId="5" r:id="rId2"/>
  </sheets>
  <definedNames>
    <definedName name="_xlnm._FilterDatabase" localSheetId="0" hidden="1">Sheet1!$F$1:$F$84</definedName>
    <definedName name="_xlnm._FilterDatabase" localSheetId="1" hidden="1">Sheet2!$D$1:$D$84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6" i="5" l="1"/>
  <c r="C86" i="5"/>
  <c r="C84" i="5"/>
  <c r="G84" i="5" s="1"/>
  <c r="B84" i="5"/>
</calcChain>
</file>

<file path=xl/sharedStrings.xml><?xml version="1.0" encoding="utf-8"?>
<sst xmlns="http://schemas.openxmlformats.org/spreadsheetml/2006/main" count="413" uniqueCount="140">
  <si>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</si>
  <si>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</si>
  <si>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</si>
  <si>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</si>
  <si>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</si>
  <si>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</si>
  <si>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</si>
  <si>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</si>
  <si>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</si>
  <si>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</si>
  <si>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</si>
  <si>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</si>
  <si>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</si>
  <si>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ห้างหุ้นส่วนจำกัด
อามสุรินทร์
ได้เสนอราคา 15,000 บาท</t>
  </si>
  <si>
    <t>ร้านแนนซี่ดอกไม้
ได้เสนอราคา 24,200 บาท</t>
  </si>
  <si>
    <t>ลำดับที่...</t>
  </si>
  <si>
    <t>วันที่ 31 ธันวาคม 2568</t>
  </si>
  <si>
    <t>สรุปผลการดำเนินการจัดซื้อจัดจ้างในรอบเดือน ธันวาคม 2568</t>
  </si>
  <si>
    <t>บริษัท ภัทรวิจิ จำกัด
ได้เสนอราคา 844บาท</t>
  </si>
  <si>
    <t>จ้างงานติดตั้งอุปกรณ์ระบบไฟฟ้า แสงสว่างและไฟแสงสี พร้อมอุปกรณ์ที่เกี่ยวข้องในงานประเพณีศาลเจ้าเมืองที ณ บริเวณศาลเจ้าเมืองที ตำบลเมืองที อำเภอเมืองสุรินทร์ จังหวัดสุรินทร์ จำนวน 1 งาน โดยวิธีเฉพาะเจาะจง
e-gp:68129066755</t>
  </si>
  <si>
    <t>นายวิทูรย์ หาญคำ
ได้เสนอราคา 60,000 บาท</t>
  </si>
  <si>
    <t>ใบสั่งจ้าง
51021/31/2569
ลว 2 ธันวาคม 2568</t>
  </si>
  <si>
    <t>ใบสั่งจ้าง
51021/32/2569
ลว 3 ธันวาคม 2568</t>
  </si>
  <si>
    <t>จ้างจัดขบวนแห่ในงานประเพณีศาลเจ้าเมืองที ณ บริเวณศาลเจ้าเมืองที - รอบชุมชน ตำบลเมืองที อำเภอเมืองสุรินทร์ จังหวัดสุรินทร์ จำนวน ๑ งาน โดยวิธีเฉพาะเจาะจง
e-gp:68129065668</t>
  </si>
  <si>
    <t>นางสาวจิดาภา 
วังปรัชญานนท์
ได้เสนอราคา 100,000 บาท</t>
  </si>
  <si>
    <t>ใบสั่งจ้าง
51021/33/2569
ลว 3 ธันวาคม 2568</t>
  </si>
  <si>
    <t>จ้างมหรสพ (ลิเก) ในงานประเพณีศาลเจ้าเมืองที ในวันที่ 5 ธันวาคม ๒๕๖8 ณ บริเวณศาลเจ้าเมืองที ตำบลเมืองที อำเภอเมืองสุรินทร์ จังหวัดสุรินทร์ จำนวน 1 งาน โดยวิธีเฉพาะเจาะจง ธันวาคม 2567 โดยวิธีเฉพาะเจาะจง
e-gp:68129065668</t>
  </si>
  <si>
    <t>นายสมัย รักวาส
ได้เสนอราคา 40,000 บาท</t>
  </si>
  <si>
    <t>ใบสั่งจ้าง
51021/34/2569
ลว 3 ธันวาคม 2568</t>
  </si>
  <si>
    <t>จ้างตกแต่งสถานที่ พร้อมเครื่องสักการะ เพื่อใช้ในการจัดกิจกรรมเนื่องใน 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2568 โดยวิธีเฉพาะเจาะจง
e-gp:68129076556</t>
  </si>
  <si>
    <t>ร้านแนนซี่ดอกไม้
ได้เสนอราคา 34,300 บาท</t>
  </si>
  <si>
    <t>ใบสั่งจ้าง
51021/35/2569
ลว 3 ธันวาคม 2568</t>
  </si>
  <si>
    <t>ใบสั่งจ้าง
51021/36/2569
ลว 3 ธันวาคม 2568</t>
  </si>
  <si>
    <t>จ้างตกแต่งสถานที่ พร้อมเครื่องสักการะ เพื่อใช้ในการจัดกิจกรรมเนื่องในโอกาสวันคล้ายวันประสูติ สมเด็จพระเจ้าลูกเธอ เจ้าฟ้าพัชรกิติยาภา นเรนทิราเทพยวดี กรมหลวงราชสาริณีสิริพัชร มหาวัชรราชธิดา โดยวิธีเฉพาะเจาะจง
e-gp:68129077276</t>
  </si>
  <si>
    <t>ใบสั่งจ้าง
51021/37/2569
ลว 3 ธันวาคม 2568</t>
  </si>
  <si>
    <t>บริษัท ภัทรวิจิ จำกัด
ได้เสนอราคา 1,724 บาท</t>
  </si>
  <si>
    <t>ใบสั่งจ้าง
51021/38/2569
ลว 8 ธันวาคม 2568</t>
  </si>
  <si>
    <t>บริษัท ภัทรวิจิ จำกัด
ได้เสนอราคา 9,600 บาท</t>
  </si>
  <si>
    <t>จ้างเหมาการแสดงหมอลำศิลปวัฒนธรรมพื้นบ้านอีสาน ในงานเทศกาลปลาไหล ผ้าไหม ข้าวใหม่หอมมะลิ และงานกาชาดชุมพลบุรี ประจำปี 2568 โดยวิธีเฉพาะเจาะจง
e-gp:68129209311</t>
  </si>
  <si>
    <t>นายวิทูรย์ ผานคำ
ได้เสนอราคา 250,000 บาท</t>
  </si>
  <si>
    <t>ใบสั่งจ้าง
51021/39/2569
ลว 9 ธันวาคม 2568</t>
  </si>
  <si>
    <t>ใบสั่งจ้าง
51021/40/2569
ลว 11 ธันวาคม 2568</t>
  </si>
  <si>
    <t>นายชัยนาท 
หมอประคำ
ได้เสนอราคา 250,000 บาท</t>
  </si>
  <si>
    <t>นายวัชรพงษ์ 
บุญเหมาะ
ได้เสนอราคา 56,000 บาท</t>
  </si>
  <si>
    <t>ใบสั่งจ้าง
51021/42/2569
ลว 11 ธันวาคม 2568</t>
  </si>
  <si>
    <t>ใบสั่งจ้าง
51021/41/2569
ลว 11 ธันวาคม 2568</t>
  </si>
  <si>
    <t>จ้างเหมามหรสพงิ้ว ในงานประเพณีศาลเจ้าพ่อศีขรภูมิ ประจำปี 2568 โดยวิธีเฉพาะเจาะจง
e-gp:68129212079</t>
  </si>
  <si>
    <t>นายวงศกร 
ศรีศาศวัตกุล
ได้เสนอราคา 36,000 บาท</t>
  </si>
  <si>
    <t>ใบสั่งจ้าง
51021/43/2569
ลว 11 ธันวาคม 2568</t>
  </si>
  <si>
    <t>นางสาวชุติมาศ 
เข็มแก้ว
ได้เสนอราคา 58,000 บาท</t>
  </si>
  <si>
    <t>ใบสั่งจ้าง
51021/44/2569
ลว 11 ธันวาคม 2568</t>
  </si>
  <si>
    <t>จ้างเหมาจัดทำของสำหรับใช้ในพิธีบวงสรวงเจ้าพ่อศีขรภูมิ ในงานประเพณีศาลเจ้าพ่อศีขรภูมิ ประจำปี 2568 โดยวิธีเฉพาะเจาะจง
e-gp:68129212762</t>
  </si>
  <si>
    <t>นางงามจิต 
คีตวัฒนานนท์
ได้เสนอราคา 22,000 บาท</t>
  </si>
  <si>
    <t>ใบสั่งจ้าง
51021/45/2569
ลว 11 ธันวาคม 2568</t>
  </si>
  <si>
    <t>จ้างเหมาจัดนิทรรศการเทิดพระเกียรติ และถวายความอาลัยสมเด็จพระนางเจ้าสิริกิติ์ พระบรมราชินีนาถพระบรมราชชนนีพันปีหลวง ในการจัดงานสมโภชศาลเจ้าพ่อหลักเมืองและ
สิ่งศักดิ์สิทธิ์จังหวัดสุรินทร์ ประจำปี 2568  
โดยวิธีเฉพาะเจาะจง
e-gp:68129235113</t>
  </si>
  <si>
    <t>บริษัท อินฟีนีตี้ 
โปรแม็คซ์ จำกัด
ได้เสนอราคา 25,000 บาท</t>
  </si>
  <si>
    <t>ใบสั่งจ้าง
51021/46/2569
ลว 12 ธันวาคม 2568</t>
  </si>
  <si>
    <t>ใบสั่งจ้าง
51021/47/2569
ลว 12 ธันวาคม 2568</t>
  </si>
  <si>
    <t>ร้านเสียงไพศาล
ได้เสนอราคา 115,000 บาท</t>
  </si>
  <si>
    <t>จ้างจัดทำฉากถ่ายภาพ ในการจัดงานสมโภชศาลเจ้าพ่อหลักเมืองและสิ่งศักดิ์สิทธิ์จังหวัดสุรินทร์ ประจำปี 2568 โดยวิธีเฉพาะเจาะจง
e-gp:68129236205</t>
  </si>
  <si>
    <t>บริษัท 253 พริ้น 
ไซน์ จำกัด
ได้เสนอราคา 40,000 บาท</t>
  </si>
  <si>
    <t>ใบสั่งจ้าง
51021/48/2569
ลว 12 ธันวาคม 2568</t>
  </si>
  <si>
    <t>จ้างจัดโต๊ะสักการะสิ่งศักดิ์สิทธิ์ ในพิธีสักการะพระยาสุรินทร์ภักดีศรีณรงค์จางวาง ในงานสมโภชศาลเจ้าพ่อหลักเมืองและสิ่งศักดิ์สิทธิ์จังหวัดสุรินทร์ ประจำปี 2568  
โดยวิธีเฉพาะเจาะจง
e-gp:68129237064</t>
  </si>
  <si>
    <t>นายวิชัย ลุนาบุตร
ได้เสนอราคา 25,000 บาท</t>
  </si>
  <si>
    <t>ใบสั่งจ้าง
51021/49/2569
ลว 12 ธันวาคม 2568</t>
  </si>
  <si>
    <t>บริษัท 253 พริ้น 
ไซน์ จำกัด
ได้เสนอราคา 95,000 บาท</t>
  </si>
  <si>
    <t>ใบสั่งจ้าง
51021/50/2569
ลว 12 ธันวาคม 2568</t>
  </si>
  <si>
    <t>จ้างจัดทำซุ้มประตู ในการจัดงานสมโภชศาลเจ้าพ่อหลักเมืองและสิ่งศักดิ์สิทธิ์จังหวัดสุรินทร์ ประจำปี 2568 จำนวน 1 ซุ้ม  
โดยวิธีเฉพาะเจาะจง
e-gp:68129237527</t>
  </si>
  <si>
    <t>บริษัท เจริญผลมอเตอร์เซลส์สุรินทร์จำกัด
ได้เสนอราคา 10,401.47 บาท</t>
  </si>
  <si>
    <t>ใบสั่งจ้าง
51021/51/2569
ลว 12 ธันวาคม 2568</t>
  </si>
  <si>
    <t>จ้างซ่อมแซมรถตู้ ทะเบียน 40-0095 สุรินทร์ รหัสพัสดุ 001-50-0022 จำนวน 13 รายการ โดยวิธีเฉพาะเจาะจง
e-gp:68129212731</t>
  </si>
  <si>
    <t>ร้านที.เค.เซอร์วิส
ได้เสนอราคา 84,996 บาท</t>
  </si>
  <si>
    <t>ใบสั่งจ้าง
51021/52/2569
ลว 12 ธันวาคม 2568</t>
  </si>
  <si>
    <t>จ้างซ่อมเครื่องคอมพิวเตอร์สำหรับสำนักงานกองสวัสดิการสังคม ยี่ห้อ acer รหัสครุภัณฑ์ 416-65-0471 จำนวน 1 เครื่อง 
โดยวิธีเฉพาะเจาะจง
e-gp:68129323368</t>
  </si>
  <si>
    <t>บริษัท คุณเฮงไอที จำกัด
ได้เสนอราคา 4,150 บาท</t>
  </si>
  <si>
    <t>ใบสั่งจ้าง
51021/53/2569
ลว 19 ธันวาคม 2568</t>
  </si>
  <si>
    <t>จ้างตกแต่งสถานที่ เพื่อใช้ในโครงการจัดงานวันคนพิการสากลจังหวัดสุรินทร์ ประจำปี 2568 จำนวน 1 งาน โดยวิธีเฉพาะเจาะจง
e-gp:68129494632</t>
  </si>
  <si>
    <t>นายวิชัย ลุนาบุตร
ได้เสนอราคา 50,000 บาท</t>
  </si>
  <si>
    <t>ใบสั่งจ้าง
51021/54/2569
ลว 23 ธันวาคม 2568</t>
  </si>
  <si>
    <t>เช่าเครื่องขยายเสียงพร้อมอุปกรณ์ ในงานประเพณีศาลเจ้าพ่อศีขรภูมิ ประจำปี 2568 โดยวิธีเฉพาะเจาะจง
e-gp:68129212953</t>
  </si>
  <si>
    <t>นายวัชรพงษ์
บุญเหมาะ
ได้เสนอราคา 28,000 บาท</t>
  </si>
  <si>
    <t>ใบสั่งซื้อ
51021/3/2569
ลว 11 ธันวาคม 2568</t>
  </si>
  <si>
    <t>ร้านเตียไคฮวด
ได้เสนอราคา 36,118 บาท</t>
  </si>
  <si>
    <t>ใบสั่งซื้อ
51021/4/2569
ลว 11 ธันวาคม 2568</t>
  </si>
  <si>
    <t>ซื้อเก็บเอกสาร/ตู้ไซต์บอร์ด ขนาดไม่น้อยกว่า 180 (กว้าง) x 43 (ลึก) x 75 (สูง) เซนติเมตร จำนวน 1 ตู้ โดยวิธีเฉพาะเจาะจง
e-gp:68129197965</t>
  </si>
  <si>
    <t>บริษัท สุรินทร์เฟอร์นิเจอร์ จำกัด
ได้เสนอราคา 14,500 บาท</t>
  </si>
  <si>
    <t>ใบสั่งซื้อ
51021/5/2569
ลว 11 ธันวาคม 2568</t>
  </si>
  <si>
    <t>จ้างตกแต่งสถานที่ พร้อมเครื่องสักการะ เพื่อใช้ในการจัดงานรัฐพิธีวัน สมเด็จพระเจ้าตากสินมหาราช จังหวัดสุรินทร์ ในวันอาทิตย์ที่ 28 ธันวาคม 2568 ณ หอประชุมจังหวัดสุรินทร์ ตำบลนอกเมือง อำเภอเมืองสุรินทร์ จังหวัดสุรินทร์ โดยวิธีเฉพาะเจาะจง
e-gp:68129498371</t>
  </si>
  <si>
    <t>ร้านแนนซี่ดอกไม้
ได้เสนอราคา 25,200 บาท</t>
  </si>
  <si>
    <t>บริษัท ภัทรวิจิ จำกัด
ได้เสนอราคา 9,920 บาท</t>
  </si>
  <si>
    <t>ใบสั่งจ้าง
51021/55/2569
ลว 25 ธันวาคม 2568</t>
  </si>
  <si>
    <t>ใบสั่งจ้าง
51021/56/2569
ลว 25 ธันวาคม 2568</t>
  </si>
  <si>
    <t>ซื้อวัสดุยานพาหนะและขนส่ง จำนวน 36 รายการ โดยวิธีเฉพาะเจาะจง
e-gp:68129213079</t>
  </si>
  <si>
    <t>บริษัท สยามอะไหล่1999 จำกัด
ได้เสนอราคา 53,086 บาท</t>
  </si>
  <si>
    <t>ใบสั่งซื้อ
51021/6/2569
ลว 12 ธันวาคม 2568</t>
  </si>
  <si>
    <t>ร้านเรือนทอง
การไฟฟ้า
ได้เสนอราคา 13,930 บาท</t>
  </si>
  <si>
    <t>ใบสั่งซื้อ
51021/7/2569
ลว 17 ธันวาคม 2568</t>
  </si>
  <si>
    <t>ใบสั่งซื้อ
51021/8/2569
ลว 19 ธันวาคม 2568</t>
  </si>
  <si>
    <t>ห้างหุ้นส่วนจำกัด 
บุญเกียรติสุรินทร์
ได้เสนอราคา 19,000 บาท</t>
  </si>
  <si>
    <t>สัญญาซื้อขาย
51021/4/2569
ลว 2 ธันวาคม 2568</t>
  </si>
  <si>
    <t>ซื้อรถชมวิวไฟฟ้า จำนวน 1 คัน ด้วยวิธีประกวดราคาอิเล็กทรอนิกส์ (e-bidding)
e-gp:68099012685</t>
  </si>
  <si>
    <t>e-bidding</t>
  </si>
  <si>
    <t>เสนอราคา
ต่ำสุดและ
มีคุณสมบัติ
ตรงตามประกาศ</t>
  </si>
  <si>
    <t>สัญญาซื้อขาย
51021/5/2569
ลว 16 ธันวาคม 2568</t>
  </si>
  <si>
    <t xml:space="preserve">บริษัท รถไฟฟ้า 
(ประเทศไทย) จำกัด (มหาชน)
ได้เสนอราคา 505,456.54 บาท </t>
  </si>
  <si>
    <t>บริษัท รถไฟฟ้า 
(ประเทศไทย) จำกัด (มหาชน)
ได้เสนอราคา 505,456.54 บาท 
บริษัท บางกอกไฮแล็บ จำกัด
ได้เสนอราคา 623,220 บาท</t>
  </si>
  <si>
    <t>นายยอด สุขแสวง
ได้เสนอราคา 186,000 บาท</t>
  </si>
  <si>
    <t>สัญญาจ้าง
51021/10/2569
ลว 11 ธันวาคม 2568</t>
  </si>
  <si>
    <t>จ้างปรับปรุงห้องกองทุนฟื้นฟูสมรรถภาพ องค์การบริหารส่วนจังหวัดสุรินทร์ 
โดยวิธีเฉพาะเจาะจง
e-gp: 68129276823</t>
  </si>
  <si>
    <t>นายอภิรักษ์ 
เอมโคกสรุด
ได้เสนอราคา 172,000 บาท</t>
  </si>
  <si>
    <t>สัญญาจ้าง
51021/11/2569
ลว 18 ธันวาคม 2568</t>
  </si>
  <si>
    <t>จ้างผลิตพร้อมติดตั้งป้ายไวนิลประชาสัมพันธ์ธงชาติไทย ณ บริเวณด้านหน้าองค์การบริหารส่วนจังหวัดสุรินทร์ จำนวน 1 ป้าย (รายละเอียดตามแบบที่ อบจ.สุรินทร์กำหนด) โดยวิธีเฉพาะเจาะจง
e-gp:68129528709</t>
  </si>
  <si>
    <t>บริษัท ภัทรวิจิ จำกัด
ได้เสนอราคา 5,470 บาท</t>
  </si>
  <si>
    <t>ใบสั่งจ้าง
51021/57/2569
ลว 26 ธันวาคม 2568</t>
  </si>
  <si>
    <t>จ้างเหมาบริการดูแลจัดระเบียบการจราจรและอำนวยความสะดวกให้แก่นักท่องเที่ยวภายในโครงการโลกของช้าง ศูนย์คชศึกษา บ้านตากลาง ตำบลกระโพ อำเภอท่าตูม จังหวัดสุรินทร์ ตั้งแต่วันที่ 31 ธันวาคม 2568 ถึงวันที่ 4 มกราคม 2569 โดยวิธีเฉพาะเจาะจง
e-gp:68129564563</t>
  </si>
  <si>
    <t>นายสำราญ 
อินทร์สำราญ
ได้เสนอราคา 8,775 บาท</t>
  </si>
  <si>
    <t>ใบสั่งจ้าง
51021/58/2569
ลว 29 ธันวาคม 2568</t>
  </si>
  <si>
    <t>จ้างเหมาบริการทำความสะอาดภายในอาคารและรอบนอกอาคารอบจ.สร อาคารสำนักช่าง อาคารกองยุทธศาสตร์ฯ อาคารแสดงสินค้าหนึ่งตำบลหนึ่งผลิตภัณฑ์ (OTOP) ประจำปีงบประมาณ พ.ศ.2569 ระหว่างวันที่ 1 ถึง 31 มกราคม 2569 โดยวิธีเฉพาะเจาะจง
e-gp:68129567689</t>
  </si>
  <si>
    <t>บริษัท รักษาความปลอดภัย ไทยสเปเชี่ยลการ์ด 2014 จำกัด
ได้เสนอราคา 60,000 บาท</t>
  </si>
  <si>
    <t>ใบสั่งจ้าง
51021/59/2569
ลว 30 ธันวาคม 2568</t>
  </si>
  <si>
    <t>ห้างหุ้นส่วนจำกัด สวนรักษ์ไม้
ได้เสนอราคา 668,700 บาท</t>
  </si>
  <si>
    <t>สัญญาจ้าง
51021/12/2569
ลว 30 ธันวาคม 2568</t>
  </si>
  <si>
    <t>=</t>
  </si>
  <si>
    <t>จ้างผลิตพร้อมติดตั้งป้ายไวนิล คนไทยไม่ทิ้งกัน ติดตั้งด้านข้างรถบรรทุก 6 ล้อ บรรทุกสิ่งของ
ส่งมอบผู้ประสบอุทกภัยจังหวัดสงขลาและพี่น้องชาวใต้ จำนวน 2 รายการ (ตามแบบที่ อบจ.สุรินทร์กำหนด) โดยวิธีเฉพาะเจาะจง
e-gp:68129163053</t>
  </si>
  <si>
    <t>จ้างเหมาจัดหาเวทีเครื่องเสียงพร้อมอุปกรณ์ และระบบไฟแสงสี ในงานเทศกาลปลาไหล 
ผ้าไหม ข้าวใหม่หอมมะลิ และงานกาชาด
ชุมพลบุรี ประจำปี 2568 โดยวิธีเฉพาะเจาะจง
e-gp:68129208291</t>
  </si>
  <si>
    <t>จ้างจัดเตรียมโต๊ะสำหรับตักบาตรพร้อมผ้าคลุม เพื่อใช้ในการจัดกิจกรรม เนื่องในวันคล้ายวันพระบรมราชสมภพพระบาทสมเด็จพระบรมชนกาธิเบศร มหาภูมิพลอดุลยเดชมหาราช 
บรมนาถบพิตร วันชาติ และวันพ่อแห่งชาติ 5 ธันวาคม 2568 โดยวิธีเฉพาะเจาะจง
e-gp:68129076556</t>
  </si>
  <si>
    <t>จ้างผลิตพร้อมติดตั้งป้ายไวนิลประชาสัมพันธ์
การรับบริจาคสิ่งของและปัจจัยต่าง ๆ 
เพื่อช่วยเหลือผู้ประสบภัยจากการสู้รบตา,
เขตแนวชายแดนไทย - กัมพูชา จำนวน 3 รายการ (ตามแบบที่ อบจ.สุรินทร์กำหนด) 
โดยวิธีเฉพาะเจาะจง
e-gp:68129212889</t>
  </si>
  <si>
    <t>จ้างจัดทำป้ายประชาสัมพันธ์ ขนาด 5x12 เมตร 
ติดตั้งหน้าบริเวณโรงเรียนบ้านหนองตาด 
ริมถนนสายสุรินทร์ ถึง ท่าตูม จำนวน 1 ป้าย 
โดยวิธีเฉพาะเจาะจง
e-gp:68129153614</t>
  </si>
  <si>
    <t>จ้างเหมาติดตั้งระบบไฟฟ้าแสงสว่างพร้อมเครื่อง
ปั่นไฟ ในงานประเพณีศาลเจ้าพ่อศีขรภูมิ 
ประจำปี 2568 โดยวิธีเฉพาะเจาะจง
e-gp:68129211661</t>
  </si>
  <si>
    <t>จ้างเหมาตกแต่งสถานที่และซุ้มประตูเข้างาน 
ในงานประเพณีศาลเจ้าพ่อศีขรภูมิ 
ประจำปี 2568 โดยวิธีเฉพาะเจาะจง
e-gp:68129212433</t>
  </si>
  <si>
    <t>จ้างจัดเวที พร้อมระบบไฟฟ้าแสงสี เครื่องเสียงพร้อมอุปกรณ์ และจอ LED พร้อมติดตั้ง และรื้อถอน ในงานสมโภชศาลเจ้าพ่อหลักเมืองและสิ่งศักดิ์สิทธิ์จังหวัดสุรินทร์ ประจำปี 2568 จำนวน 1 ชุด โดยวิธีเฉพาะเจาะจง
e-gp:68129235591</t>
  </si>
  <si>
    <t>จ้างซ่อมแซมรถยนต์กระบะดับเบิ้ลแคบ 
ทะเบียน กธ 220 สุรินทร์ รหัสพัสดุ 001-62-0040 จำนวน 10 รายการ 
โดยวิธีเฉพาะเจาะจง
e-gp:68129211542</t>
  </si>
  <si>
    <t>จ้างผลิตพร้อมติดตั้งป้ายรณรงค์ประชาสัมพันธ์ลดอุบัติเหตุทางถนนช่วงเทศกาลและช่วงวันหยุด พ.ศ.2569 จำนวน 2 รายการ 2 ป้าย 
โดยวิธีเฉพาะเจาะจง
e-gp:68129498178</t>
  </si>
  <si>
    <t>ซื้อวัสดุก่อสร้าง จำนวน 20 รายการ เพื่อใช้ในโครงการโลกของช้าง (Elephant World) 
ศูนย์คชศึกษา บ้านตากลาง ตำบลกระโพ 
อำเภอท่าตูม จังหวัดสุรินทร์ โดยวิธีเฉพาะเจาะจง
e-gp:68129127682</t>
  </si>
  <si>
    <t>ซื้อวัสดุไฟฟ้าและวิทยุ ในโครงการส่งเสริมการออกกำลังกายและนันทนาการสำหรับประชาชนจังหวัดสุรินทร์ ประจำปีงบประมาณ พ.ศ.2569 จำนวน 3 รายการ (กองสาธารณสุข) 
โดยวิธีเฉพาะเจาะจง
e-gp:68129301034</t>
  </si>
  <si>
    <t>ซื้อวัสดุสาธิตในการฝึกอบรมโครงการส่งเสริม
และพัฒนาศักยภาพศูนย์เรียนรู้เศรษฐกิจพอเพียง
จากโรงเรียนสู่ชุมชน จำนวน 42 รายการ 
(กองสวัสดิการสังคม) โดยวิธีเฉพาะเจาะจง
e-gp:68129387028</t>
  </si>
  <si>
    <t>จ้างเหมาบริการดูแลบำรุงรักษาสวนและ
ทำความสะอาดภายในและรอบนอกอาคารอเนกประสงค์ห้องฟิตเนส ห้องประชาสัมพันธ์ อาคารขอม อาคารช้างสามเศียร และห้องสุขา ภายในบริเวณสวนเฉลิมพระเกียรติพระบาท
สมเด็จพระเจ้าอยู่หัวเฉลิม พระชนมพรรษา 
80 พรรษา ตำบลนอกเมือง อำเภอเมือง 
จังหวัดสุรินทร์ ประจำปีงบประมาณ 
พ.ศ. 2569 โดยวิธีเฉพาะเจาะจง
e-gp: 68129519695</t>
  </si>
  <si>
    <t>จ้างเหมาซ่อมแซมอาคารเก็บของภายในศูนย์
คชศึกษา โครงการโลกของช้าง บ้านตากลาง ตำบลกระโพ อำเภอท่าตูม จังหวัดสุรินทร์ 
โดยวิธีเฉพาะเจาะจง
e-gp:68129057973</t>
  </si>
  <si>
    <t>ซื้อจัดเครื่องตัดหญ้า แบบข้อแข็ง จำนวน 2 รายการ เพื่อใช้ในสถานที่ที่อยู่ในความรับผิดชอบขององค์การบริหารส่วนจังหวัดสุรินทร์ ได้แก่โครงการโลกของช้าง (Elephant World) ศูนย์คชศึกษา ตำบลกระโพ อำเภอท่าตูม จังหวัดสุรินทร์ โดยวิธีเฉพาะเจาะจง
e-gp:68119266584</t>
  </si>
  <si>
    <t>ห้างหุ้นส่วนจำกัด กิตติ์วรากรุ๊ป (2564)
ได้เสนอราคา 35,311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</si>
</sst>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IT๙"/>
      <family val="2"/>
    </font>
    <font>
      <sz val="15"/>
      <name val="Calibri"/>
      <family val="2"/>
      <charset val="222"/>
      <scheme val="minor"/>
    </font>
    <font>
      <sz val="12"/>
      <color theme="1"/>
      <name val="TH SarabunIT๙"/>
      <family val="2"/>
    </font>
    <font>
      <sz val="15"/>
      <color rgb="FFFF0000"/>
      <name val="Calibri"/>
      <family val="2"/>
      <charset val="222"/>
      <scheme val="minor"/>
    </font>
    <font>
      <sz val="13"/>
      <color rgb="FF000000"/>
      <name val="TH SarabunIT๙"/>
      <family val="2"/>
    </font>
    <font>
      <sz val="12"/>
      <color rgb="FF000000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0" fontId="2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1" fillId="0" borderId="0" xfId="0" applyFont="1"/>
    <xf numFmtId="164" fontId="12" fillId="0" borderId="1" xfId="1" applyFont="1" applyBorder="1" applyAlignment="1">
      <alignment horizontal="center" vertical="top" wrapText="1"/>
    </xf>
    <xf numFmtId="164" fontId="13" fillId="0" borderId="1" xfId="1" applyFont="1" applyBorder="1" applyAlignment="1">
      <alignment horizontal="center" vertical="top" wrapText="1"/>
    </xf>
    <xf numFmtId="164" fontId="5" fillId="0" borderId="0" xfId="1" applyFont="1"/>
    <xf numFmtId="0" fontId="1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45720</xdr:rowOff>
    </xdr:from>
    <xdr:to>
      <xdr:col>8</xdr:col>
      <xdr:colOff>1249680</xdr:colOff>
      <xdr:row>88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34D6CCD-204A-44FA-B908-693CA6196C15}"/>
            </a:ext>
          </a:extLst>
        </xdr:cNvPr>
        <xdr:cNvSpPr txBox="1"/>
      </xdr:nvSpPr>
      <xdr:spPr>
        <a:xfrm>
          <a:off x="0" y="66126360"/>
          <a:ext cx="9235440" cy="74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50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ธันวาคม </a:t>
          </a:r>
          <a:r>
            <a:rPr lang="en-US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8</a:t>
          </a:r>
          <a:r>
            <a:rPr lang="en-US" sz="150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500" b="1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3,248,682.01 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สามล้านสองแสนสี่หมื่นแปดพันหกร้อยแปดสิบสองบาทหนึ่งสตางค์</a:t>
          </a:r>
          <a:r>
            <a:rPr lang="th-TH" sz="1500" b="1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5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50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50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5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2,001,700.00 บาท</a:t>
          </a:r>
          <a:r>
            <a:rPr lang="en-US" sz="15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สองล้านหนึ่งพันเจ็ดร้อยบาทถ้วน</a:t>
          </a:r>
          <a:r>
            <a:rPr lang="th-TH" sz="15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5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5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K84"/>
  <sheetViews>
    <sheetView topLeftCell="A85" zoomScale="130" zoomScaleNormal="130" workbookViewId="0">
      <selection activeCell="B79" sqref="B79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9.710937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6384" width="8.85546875" style="1"/>
  </cols>
  <sheetData>
    <row r="1" spans="1:11">
      <c r="A1" s="36" t="s">
        <v>17</v>
      </c>
      <c r="B1" s="36"/>
      <c r="C1" s="36"/>
      <c r="D1" s="36"/>
      <c r="E1" s="36"/>
      <c r="F1" s="36"/>
      <c r="G1" s="36"/>
      <c r="H1" s="36"/>
      <c r="I1" s="36"/>
      <c r="K1" s="2"/>
    </row>
    <row r="2" spans="1:11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11">
      <c r="A3" s="37" t="s">
        <v>16</v>
      </c>
      <c r="B3" s="37"/>
      <c r="C3" s="37"/>
      <c r="D3" s="37"/>
      <c r="E3" s="37"/>
      <c r="F3" s="37"/>
      <c r="G3" s="37"/>
      <c r="H3" s="37"/>
      <c r="I3" s="37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150">
      <c r="A5" s="4">
        <v>1</v>
      </c>
      <c r="B5" s="5" t="s">
        <v>123</v>
      </c>
      <c r="C5" s="6">
        <v>844</v>
      </c>
      <c r="D5" s="6">
        <v>844</v>
      </c>
      <c r="E5" s="7" t="s">
        <v>12</v>
      </c>
      <c r="F5" s="8" t="s">
        <v>18</v>
      </c>
      <c r="G5" s="8" t="s">
        <v>18</v>
      </c>
      <c r="H5" s="9" t="s">
        <v>10</v>
      </c>
      <c r="I5" s="7" t="s">
        <v>21</v>
      </c>
    </row>
    <row r="6" spans="1:11" ht="131.25">
      <c r="A6" s="4">
        <v>2</v>
      </c>
      <c r="B6" s="5" t="s">
        <v>19</v>
      </c>
      <c r="C6" s="6">
        <v>60000</v>
      </c>
      <c r="D6" s="6">
        <v>60000</v>
      </c>
      <c r="E6" s="7" t="s">
        <v>11</v>
      </c>
      <c r="F6" s="8" t="s">
        <v>20</v>
      </c>
      <c r="G6" s="8" t="s">
        <v>20</v>
      </c>
      <c r="H6" s="9" t="s">
        <v>10</v>
      </c>
      <c r="I6" s="7" t="s">
        <v>22</v>
      </c>
    </row>
    <row r="7" spans="1:11" ht="112.5">
      <c r="A7" s="4">
        <v>3</v>
      </c>
      <c r="B7" s="5" t="s">
        <v>23</v>
      </c>
      <c r="C7" s="6">
        <v>100000</v>
      </c>
      <c r="D7" s="6">
        <v>100000</v>
      </c>
      <c r="E7" s="7" t="s">
        <v>11</v>
      </c>
      <c r="F7" s="8" t="s">
        <v>24</v>
      </c>
      <c r="G7" s="8" t="s">
        <v>24</v>
      </c>
      <c r="H7" s="9" t="s">
        <v>10</v>
      </c>
      <c r="I7" s="7" t="s">
        <v>25</v>
      </c>
    </row>
    <row r="8" spans="1:11" ht="107.45" customHeight="1">
      <c r="A8" s="4">
        <v>4</v>
      </c>
      <c r="B8" s="12" t="s">
        <v>26</v>
      </c>
      <c r="C8" s="6">
        <v>40000</v>
      </c>
      <c r="D8" s="6">
        <v>40000</v>
      </c>
      <c r="E8" s="7" t="s">
        <v>11</v>
      </c>
      <c r="F8" s="8" t="s">
        <v>27</v>
      </c>
      <c r="G8" s="8" t="s">
        <v>27</v>
      </c>
      <c r="H8" s="9" t="s">
        <v>10</v>
      </c>
      <c r="I8" s="7" t="s">
        <v>28</v>
      </c>
    </row>
    <row r="9" spans="1:11">
      <c r="I9" s="14" t="s">
        <v>15</v>
      </c>
    </row>
    <row r="10" spans="1:11">
      <c r="E10" s="13">
        <v>2</v>
      </c>
      <c r="I10" s="14"/>
    </row>
    <row r="11" spans="1:11" ht="15" customHeight="1">
      <c r="E11" s="13"/>
    </row>
    <row r="12" spans="1:11" ht="58.5">
      <c r="A12" s="10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</row>
    <row r="13" spans="1:11" ht="150">
      <c r="A13" s="4">
        <v>5</v>
      </c>
      <c r="B13" s="8" t="s">
        <v>29</v>
      </c>
      <c r="C13" s="6">
        <v>34300</v>
      </c>
      <c r="D13" s="6">
        <v>34300</v>
      </c>
      <c r="E13" s="7" t="s">
        <v>12</v>
      </c>
      <c r="F13" s="8" t="s">
        <v>30</v>
      </c>
      <c r="G13" s="8" t="s">
        <v>30</v>
      </c>
      <c r="H13" s="9" t="s">
        <v>10</v>
      </c>
      <c r="I13" s="7" t="s">
        <v>31</v>
      </c>
    </row>
    <row r="14" spans="1:11" ht="168.75">
      <c r="A14" s="4">
        <v>6</v>
      </c>
      <c r="B14" s="8" t="s">
        <v>125</v>
      </c>
      <c r="C14" s="6">
        <v>15000</v>
      </c>
      <c r="D14" s="6">
        <v>15000</v>
      </c>
      <c r="E14" s="7" t="s">
        <v>12</v>
      </c>
      <c r="F14" s="8" t="s">
        <v>13</v>
      </c>
      <c r="G14" s="8" t="s">
        <v>13</v>
      </c>
      <c r="H14" s="9" t="s">
        <v>10</v>
      </c>
      <c r="I14" s="7" t="s">
        <v>32</v>
      </c>
    </row>
    <row r="15" spans="1:11" ht="131.25">
      <c r="A15" s="4">
        <v>7</v>
      </c>
      <c r="B15" s="8" t="s">
        <v>33</v>
      </c>
      <c r="C15" s="6">
        <v>24200</v>
      </c>
      <c r="D15" s="6">
        <v>24200</v>
      </c>
      <c r="E15" s="7" t="s">
        <v>12</v>
      </c>
      <c r="F15" s="8" t="s">
        <v>14</v>
      </c>
      <c r="G15" s="8" t="s">
        <v>14</v>
      </c>
      <c r="H15" s="9" t="s">
        <v>10</v>
      </c>
      <c r="I15" s="7" t="s">
        <v>34</v>
      </c>
    </row>
    <row r="16" spans="1:11">
      <c r="A16" s="15"/>
      <c r="B16" s="16"/>
      <c r="C16" s="17"/>
      <c r="D16" s="17"/>
      <c r="E16" s="18"/>
      <c r="F16" s="16"/>
      <c r="G16" s="16"/>
      <c r="H16" s="19"/>
      <c r="I16" s="14"/>
    </row>
    <row r="17" spans="1:9">
      <c r="A17" s="15"/>
      <c r="B17" s="16"/>
      <c r="C17" s="17"/>
      <c r="D17" s="17"/>
      <c r="E17" s="18"/>
      <c r="F17" s="16"/>
      <c r="G17" s="16"/>
      <c r="H17" s="19"/>
      <c r="I17" s="14"/>
    </row>
    <row r="18" spans="1:9">
      <c r="A18" s="15"/>
      <c r="B18" s="16"/>
      <c r="C18" s="17"/>
      <c r="D18" s="17"/>
      <c r="E18" s="18"/>
      <c r="F18" s="16"/>
      <c r="G18" s="16"/>
      <c r="H18" s="19"/>
      <c r="I18" s="14" t="s">
        <v>15</v>
      </c>
    </row>
    <row r="19" spans="1:9">
      <c r="A19" s="15"/>
      <c r="B19" s="16"/>
      <c r="C19" s="17"/>
      <c r="D19" s="17"/>
      <c r="E19" s="18"/>
      <c r="F19" s="16"/>
      <c r="G19" s="16"/>
      <c r="H19" s="19"/>
      <c r="I19" s="14"/>
    </row>
    <row r="20" spans="1:9">
      <c r="A20" s="15"/>
      <c r="B20" s="16"/>
      <c r="C20" s="17"/>
      <c r="D20" s="17"/>
      <c r="E20" s="18"/>
      <c r="F20" s="16"/>
      <c r="G20" s="16"/>
      <c r="H20" s="19"/>
      <c r="I20" s="14"/>
    </row>
    <row r="21" spans="1:9">
      <c r="A21" s="15"/>
      <c r="B21" s="16"/>
      <c r="C21" s="17"/>
      <c r="D21" s="17"/>
      <c r="E21" s="13">
        <v>3</v>
      </c>
      <c r="F21" s="16"/>
      <c r="G21" s="16"/>
      <c r="H21" s="19"/>
      <c r="I21" s="14"/>
    </row>
    <row r="22" spans="1:9" ht="58.5">
      <c r="A22" s="10" t="s">
        <v>1</v>
      </c>
      <c r="B22" s="10" t="s">
        <v>2</v>
      </c>
      <c r="C22" s="10" t="s">
        <v>3</v>
      </c>
      <c r="D22" s="10" t="s">
        <v>4</v>
      </c>
      <c r="E22" s="10" t="s">
        <v>5</v>
      </c>
      <c r="F22" s="10" t="s">
        <v>6</v>
      </c>
      <c r="G22" s="10" t="s">
        <v>7</v>
      </c>
      <c r="H22" s="10" t="s">
        <v>8</v>
      </c>
      <c r="I22" s="10" t="s">
        <v>9</v>
      </c>
    </row>
    <row r="23" spans="1:9" ht="115.5">
      <c r="A23" s="4">
        <v>8</v>
      </c>
      <c r="B23" s="33" t="s">
        <v>126</v>
      </c>
      <c r="C23" s="6">
        <v>1724</v>
      </c>
      <c r="D23" s="6">
        <v>1724</v>
      </c>
      <c r="E23" s="7" t="s">
        <v>12</v>
      </c>
      <c r="F23" s="8" t="s">
        <v>35</v>
      </c>
      <c r="G23" s="8" t="s">
        <v>35</v>
      </c>
      <c r="H23" s="9" t="s">
        <v>10</v>
      </c>
      <c r="I23" s="7" t="s">
        <v>36</v>
      </c>
    </row>
    <row r="24" spans="1:9" ht="112.5">
      <c r="A24" s="4">
        <v>9</v>
      </c>
      <c r="B24" s="33" t="s">
        <v>127</v>
      </c>
      <c r="C24" s="6">
        <v>9600</v>
      </c>
      <c r="D24" s="6">
        <v>9600</v>
      </c>
      <c r="E24" s="7" t="s">
        <v>12</v>
      </c>
      <c r="F24" s="8" t="s">
        <v>37</v>
      </c>
      <c r="G24" s="8" t="s">
        <v>37</v>
      </c>
      <c r="H24" s="9" t="s">
        <v>10</v>
      </c>
      <c r="I24" s="7" t="s">
        <v>40</v>
      </c>
    </row>
    <row r="25" spans="1:9" ht="112.5">
      <c r="A25" s="4">
        <v>10</v>
      </c>
      <c r="B25" s="33" t="s">
        <v>38</v>
      </c>
      <c r="C25" s="6">
        <v>250000</v>
      </c>
      <c r="D25" s="6">
        <v>250000</v>
      </c>
      <c r="E25" s="7" t="s">
        <v>11</v>
      </c>
      <c r="F25" s="8" t="s">
        <v>39</v>
      </c>
      <c r="G25" s="8" t="s">
        <v>39</v>
      </c>
      <c r="H25" s="9" t="s">
        <v>10</v>
      </c>
      <c r="I25" s="7" t="s">
        <v>41</v>
      </c>
    </row>
    <row r="26" spans="1:9" ht="112.5">
      <c r="A26" s="4">
        <v>11</v>
      </c>
      <c r="B26" s="33" t="s">
        <v>124</v>
      </c>
      <c r="C26" s="6">
        <v>250000</v>
      </c>
      <c r="D26" s="6">
        <v>250000</v>
      </c>
      <c r="E26" s="7" t="s">
        <v>11</v>
      </c>
      <c r="F26" s="8" t="s">
        <v>42</v>
      </c>
      <c r="G26" s="8" t="s">
        <v>42</v>
      </c>
      <c r="H26" s="9" t="s">
        <v>10</v>
      </c>
      <c r="I26" s="7" t="s">
        <v>45</v>
      </c>
    </row>
    <row r="27" spans="1:9" ht="112.5">
      <c r="A27" s="4">
        <v>12</v>
      </c>
      <c r="B27" s="33" t="s">
        <v>128</v>
      </c>
      <c r="C27" s="6">
        <v>56000</v>
      </c>
      <c r="D27" s="6">
        <v>56000</v>
      </c>
      <c r="E27" s="7" t="s">
        <v>11</v>
      </c>
      <c r="F27" s="8" t="s">
        <v>43</v>
      </c>
      <c r="G27" s="8" t="s">
        <v>43</v>
      </c>
      <c r="H27" s="9" t="s">
        <v>10</v>
      </c>
      <c r="I27" s="7" t="s">
        <v>44</v>
      </c>
    </row>
    <row r="28" spans="1:9">
      <c r="I28" s="14" t="s">
        <v>15</v>
      </c>
    </row>
    <row r="29" spans="1:9">
      <c r="E29" s="13">
        <v>4</v>
      </c>
    </row>
    <row r="30" spans="1:9" ht="58.5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0" t="s">
        <v>6</v>
      </c>
      <c r="G30" s="10" t="s">
        <v>7</v>
      </c>
      <c r="H30" s="10" t="s">
        <v>8</v>
      </c>
      <c r="I30" s="10" t="s">
        <v>9</v>
      </c>
    </row>
    <row r="31" spans="1:9" ht="112.5">
      <c r="A31" s="4">
        <v>13</v>
      </c>
      <c r="B31" s="8" t="s">
        <v>46</v>
      </c>
      <c r="C31" s="6">
        <v>36000</v>
      </c>
      <c r="D31" s="6">
        <v>36000</v>
      </c>
      <c r="E31" s="7" t="s">
        <v>11</v>
      </c>
      <c r="F31" s="8" t="s">
        <v>47</v>
      </c>
      <c r="G31" s="8" t="s">
        <v>47</v>
      </c>
      <c r="H31" s="9" t="s">
        <v>10</v>
      </c>
      <c r="I31" s="7" t="s">
        <v>48</v>
      </c>
    </row>
    <row r="32" spans="1:9" ht="112.5">
      <c r="A32" s="4">
        <v>14</v>
      </c>
      <c r="B32" s="8" t="s">
        <v>129</v>
      </c>
      <c r="C32" s="6">
        <v>58000</v>
      </c>
      <c r="D32" s="6">
        <v>58000</v>
      </c>
      <c r="E32" s="7" t="s">
        <v>11</v>
      </c>
      <c r="F32" s="8" t="s">
        <v>49</v>
      </c>
      <c r="G32" s="8" t="s">
        <v>49</v>
      </c>
      <c r="H32" s="9" t="s">
        <v>10</v>
      </c>
      <c r="I32" s="7" t="s">
        <v>50</v>
      </c>
    </row>
    <row r="33" spans="1:9" ht="112.5">
      <c r="A33" s="4">
        <v>15</v>
      </c>
      <c r="B33" s="8" t="s">
        <v>51</v>
      </c>
      <c r="C33" s="6">
        <v>22000</v>
      </c>
      <c r="D33" s="6">
        <v>22000</v>
      </c>
      <c r="E33" s="7" t="s">
        <v>11</v>
      </c>
      <c r="F33" s="8" t="s">
        <v>52</v>
      </c>
      <c r="G33" s="8" t="s">
        <v>52</v>
      </c>
      <c r="H33" s="9" t="s">
        <v>10</v>
      </c>
      <c r="I33" s="7" t="s">
        <v>53</v>
      </c>
    </row>
    <row r="34" spans="1:9" ht="168.75">
      <c r="A34" s="4">
        <v>16</v>
      </c>
      <c r="B34" s="8" t="s">
        <v>54</v>
      </c>
      <c r="C34" s="6">
        <v>25000</v>
      </c>
      <c r="D34" s="6">
        <v>25000</v>
      </c>
      <c r="E34" s="7" t="s">
        <v>12</v>
      </c>
      <c r="F34" s="8" t="s">
        <v>55</v>
      </c>
      <c r="G34" s="8" t="s">
        <v>55</v>
      </c>
      <c r="H34" s="9" t="s">
        <v>10</v>
      </c>
      <c r="I34" s="7" t="s">
        <v>56</v>
      </c>
    </row>
    <row r="35" spans="1:9" ht="131.25">
      <c r="A35" s="4">
        <v>17</v>
      </c>
      <c r="B35" s="8" t="s">
        <v>130</v>
      </c>
      <c r="C35" s="6">
        <v>115000</v>
      </c>
      <c r="D35" s="6">
        <v>115000</v>
      </c>
      <c r="E35" s="7" t="s">
        <v>12</v>
      </c>
      <c r="F35" s="8" t="s">
        <v>58</v>
      </c>
      <c r="G35" s="8" t="s">
        <v>58</v>
      </c>
      <c r="H35" s="9" t="s">
        <v>10</v>
      </c>
      <c r="I35" s="7" t="s">
        <v>57</v>
      </c>
    </row>
    <row r="36" spans="1:9">
      <c r="A36" s="15"/>
      <c r="B36" s="16"/>
      <c r="C36" s="17"/>
      <c r="D36" s="17"/>
      <c r="E36" s="18"/>
      <c r="F36" s="16"/>
      <c r="G36" s="16"/>
      <c r="H36" s="19"/>
      <c r="I36" s="14" t="s">
        <v>15</v>
      </c>
    </row>
    <row r="37" spans="1:9">
      <c r="A37" s="15"/>
      <c r="B37" s="16"/>
      <c r="C37" s="17"/>
      <c r="D37" s="17"/>
      <c r="E37" s="13">
        <v>5</v>
      </c>
      <c r="F37" s="16"/>
      <c r="G37" s="16"/>
      <c r="H37" s="19"/>
      <c r="I37" s="14"/>
    </row>
    <row r="38" spans="1:9" ht="58.5">
      <c r="A38" s="10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10" t="s">
        <v>6</v>
      </c>
      <c r="G38" s="10" t="s">
        <v>7</v>
      </c>
      <c r="H38" s="10" t="s">
        <v>8</v>
      </c>
      <c r="I38" s="10" t="s">
        <v>9</v>
      </c>
    </row>
    <row r="39" spans="1:9" ht="112.5">
      <c r="A39" s="4">
        <v>18</v>
      </c>
      <c r="B39" s="8" t="s">
        <v>59</v>
      </c>
      <c r="C39" s="6">
        <v>40000</v>
      </c>
      <c r="D39" s="6">
        <v>40000</v>
      </c>
      <c r="E39" s="7" t="s">
        <v>12</v>
      </c>
      <c r="F39" s="8" t="s">
        <v>60</v>
      </c>
      <c r="G39" s="8" t="s">
        <v>60</v>
      </c>
      <c r="H39" s="9" t="s">
        <v>10</v>
      </c>
      <c r="I39" s="7" t="s">
        <v>61</v>
      </c>
    </row>
    <row r="40" spans="1:9" ht="131.25">
      <c r="A40" s="4">
        <v>19</v>
      </c>
      <c r="B40" s="8" t="s">
        <v>62</v>
      </c>
      <c r="C40" s="6">
        <v>25000</v>
      </c>
      <c r="D40" s="6">
        <v>25000</v>
      </c>
      <c r="E40" s="7" t="s">
        <v>11</v>
      </c>
      <c r="F40" s="8" t="s">
        <v>63</v>
      </c>
      <c r="G40" s="8" t="s">
        <v>63</v>
      </c>
      <c r="H40" s="9" t="s">
        <v>10</v>
      </c>
      <c r="I40" s="7" t="s">
        <v>64</v>
      </c>
    </row>
    <row r="41" spans="1:9" ht="112.5">
      <c r="A41" s="4">
        <v>20</v>
      </c>
      <c r="B41" s="8" t="s">
        <v>67</v>
      </c>
      <c r="C41" s="6">
        <v>95000</v>
      </c>
      <c r="D41" s="6">
        <v>95000</v>
      </c>
      <c r="E41" s="7" t="s">
        <v>12</v>
      </c>
      <c r="F41" s="8" t="s">
        <v>65</v>
      </c>
      <c r="G41" s="8" t="s">
        <v>65</v>
      </c>
      <c r="H41" s="9" t="s">
        <v>10</v>
      </c>
      <c r="I41" s="7" t="s">
        <v>66</v>
      </c>
    </row>
    <row r="42" spans="1:9" ht="112.5">
      <c r="A42" s="4">
        <v>21</v>
      </c>
      <c r="B42" s="8" t="s">
        <v>131</v>
      </c>
      <c r="C42" s="30">
        <v>10401.469999999999</v>
      </c>
      <c r="D42" s="30">
        <v>10401.469999999999</v>
      </c>
      <c r="E42" s="7" t="s">
        <v>12</v>
      </c>
      <c r="F42" s="8" t="s">
        <v>68</v>
      </c>
      <c r="G42" s="8" t="s">
        <v>68</v>
      </c>
      <c r="H42" s="9" t="s">
        <v>10</v>
      </c>
      <c r="I42" s="7" t="s">
        <v>69</v>
      </c>
    </row>
    <row r="43" spans="1:9" ht="112.5">
      <c r="A43" s="4">
        <v>22</v>
      </c>
      <c r="B43" s="8" t="s">
        <v>70</v>
      </c>
      <c r="C43" s="6">
        <v>84996</v>
      </c>
      <c r="D43" s="6">
        <v>84996</v>
      </c>
      <c r="E43" s="7" t="s">
        <v>12</v>
      </c>
      <c r="F43" s="8" t="s">
        <v>71</v>
      </c>
      <c r="G43" s="8" t="s">
        <v>71</v>
      </c>
      <c r="H43" s="9" t="s">
        <v>10</v>
      </c>
      <c r="I43" s="7" t="s">
        <v>72</v>
      </c>
    </row>
    <row r="44" spans="1:9">
      <c r="A44" s="15"/>
      <c r="B44" s="16"/>
      <c r="C44" s="17"/>
      <c r="D44" s="17"/>
      <c r="E44" s="18"/>
      <c r="F44" s="16"/>
      <c r="G44" s="16"/>
      <c r="H44" s="19"/>
      <c r="I44" s="14" t="s">
        <v>15</v>
      </c>
    </row>
    <row r="45" spans="1:9">
      <c r="A45" s="15"/>
      <c r="B45" s="16"/>
      <c r="C45" s="17"/>
      <c r="D45" s="17"/>
      <c r="E45" s="18"/>
      <c r="F45" s="16"/>
      <c r="G45" s="16"/>
      <c r="H45" s="19"/>
      <c r="I45" s="14"/>
    </row>
    <row r="46" spans="1:9">
      <c r="A46" s="15"/>
      <c r="B46" s="16"/>
      <c r="C46" s="17"/>
      <c r="D46" s="17"/>
      <c r="E46" s="13">
        <v>6</v>
      </c>
      <c r="F46" s="16"/>
      <c r="G46" s="16"/>
      <c r="H46" s="19"/>
      <c r="I46" s="14"/>
    </row>
    <row r="47" spans="1:9">
      <c r="E47" s="13"/>
    </row>
    <row r="48" spans="1:9" ht="58.5">
      <c r="A48" s="10" t="s">
        <v>1</v>
      </c>
      <c r="B48" s="10" t="s">
        <v>2</v>
      </c>
      <c r="C48" s="10" t="s">
        <v>3</v>
      </c>
      <c r="D48" s="10" t="s">
        <v>4</v>
      </c>
      <c r="E48" s="10" t="s">
        <v>5</v>
      </c>
      <c r="F48" s="10" t="s">
        <v>6</v>
      </c>
      <c r="G48" s="10" t="s">
        <v>7</v>
      </c>
      <c r="H48" s="10" t="s">
        <v>8</v>
      </c>
      <c r="I48" s="10" t="s">
        <v>9</v>
      </c>
    </row>
    <row r="49" spans="1:9" ht="112.5">
      <c r="A49" s="4">
        <v>23</v>
      </c>
      <c r="B49" s="8" t="s">
        <v>73</v>
      </c>
      <c r="C49" s="6">
        <v>4150</v>
      </c>
      <c r="D49" s="6">
        <v>4150</v>
      </c>
      <c r="E49" s="7" t="s">
        <v>12</v>
      </c>
      <c r="F49" s="8" t="s">
        <v>74</v>
      </c>
      <c r="G49" s="8" t="s">
        <v>74</v>
      </c>
      <c r="H49" s="9" t="s">
        <v>10</v>
      </c>
      <c r="I49" s="7" t="s">
        <v>75</v>
      </c>
    </row>
    <row r="50" spans="1:9" ht="112.5">
      <c r="A50" s="4">
        <v>24</v>
      </c>
      <c r="B50" s="8" t="s">
        <v>76</v>
      </c>
      <c r="C50" s="6">
        <v>50000</v>
      </c>
      <c r="D50" s="6">
        <v>50000</v>
      </c>
      <c r="E50" s="7" t="s">
        <v>11</v>
      </c>
      <c r="F50" s="8" t="s">
        <v>77</v>
      </c>
      <c r="G50" s="8" t="s">
        <v>77</v>
      </c>
      <c r="H50" s="9" t="s">
        <v>10</v>
      </c>
      <c r="I50" s="7" t="s">
        <v>78</v>
      </c>
    </row>
    <row r="51" spans="1:9" ht="112.5">
      <c r="A51" s="4">
        <v>25</v>
      </c>
      <c r="B51" s="8" t="s">
        <v>132</v>
      </c>
      <c r="C51" s="6">
        <v>9920</v>
      </c>
      <c r="D51" s="6">
        <v>9920</v>
      </c>
      <c r="E51" s="7" t="s">
        <v>12</v>
      </c>
      <c r="F51" s="8" t="s">
        <v>89</v>
      </c>
      <c r="G51" s="8" t="s">
        <v>89</v>
      </c>
      <c r="H51" s="9" t="s">
        <v>10</v>
      </c>
      <c r="I51" s="7" t="s">
        <v>90</v>
      </c>
    </row>
    <row r="52" spans="1:9" s="26" customFormat="1" ht="150">
      <c r="A52" s="4">
        <v>26</v>
      </c>
      <c r="B52" s="23" t="s">
        <v>87</v>
      </c>
      <c r="C52" s="24">
        <v>25200</v>
      </c>
      <c r="D52" s="24">
        <v>25200</v>
      </c>
      <c r="E52" s="25" t="s">
        <v>12</v>
      </c>
      <c r="F52" s="23" t="s">
        <v>88</v>
      </c>
      <c r="G52" s="23" t="s">
        <v>88</v>
      </c>
      <c r="H52" s="25" t="s">
        <v>10</v>
      </c>
      <c r="I52" s="7" t="s">
        <v>91</v>
      </c>
    </row>
    <row r="53" spans="1:9">
      <c r="I53" s="14" t="s">
        <v>15</v>
      </c>
    </row>
    <row r="54" spans="1:9">
      <c r="I54" s="14"/>
    </row>
    <row r="55" spans="1:9">
      <c r="I55" s="14"/>
    </row>
    <row r="56" spans="1:9">
      <c r="I56" s="14"/>
    </row>
    <row r="57" spans="1:9">
      <c r="E57" s="13">
        <v>7</v>
      </c>
    </row>
    <row r="58" spans="1:9" ht="58.5">
      <c r="A58" s="10" t="s">
        <v>1</v>
      </c>
      <c r="B58" s="10" t="s">
        <v>2</v>
      </c>
      <c r="C58" s="10" t="s">
        <v>3</v>
      </c>
      <c r="D58" s="10" t="s">
        <v>4</v>
      </c>
      <c r="E58" s="10" t="s">
        <v>5</v>
      </c>
      <c r="F58" s="10" t="s">
        <v>6</v>
      </c>
      <c r="G58" s="10" t="s">
        <v>7</v>
      </c>
      <c r="H58" s="10" t="s">
        <v>8</v>
      </c>
      <c r="I58" s="10" t="s">
        <v>9</v>
      </c>
    </row>
    <row r="59" spans="1:9" s="29" customFormat="1" ht="131.25">
      <c r="A59" s="22">
        <v>27</v>
      </c>
      <c r="B59" s="23" t="s">
        <v>111</v>
      </c>
      <c r="C59" s="24">
        <v>5470</v>
      </c>
      <c r="D59" s="24">
        <v>5470</v>
      </c>
      <c r="E59" s="25" t="s">
        <v>12</v>
      </c>
      <c r="F59" s="8" t="s">
        <v>112</v>
      </c>
      <c r="G59" s="8" t="s">
        <v>112</v>
      </c>
      <c r="H59" s="25" t="s">
        <v>10</v>
      </c>
      <c r="I59" s="7" t="s">
        <v>113</v>
      </c>
    </row>
    <row r="60" spans="1:9" ht="168.75">
      <c r="A60" s="22">
        <v>28</v>
      </c>
      <c r="B60" s="8" t="s">
        <v>114</v>
      </c>
      <c r="C60" s="6">
        <v>8775</v>
      </c>
      <c r="D60" s="6">
        <v>8775</v>
      </c>
      <c r="E60" s="7" t="s">
        <v>12</v>
      </c>
      <c r="F60" s="8" t="s">
        <v>115</v>
      </c>
      <c r="G60" s="8" t="s">
        <v>115</v>
      </c>
      <c r="H60" s="9" t="s">
        <v>10</v>
      </c>
      <c r="I60" s="7" t="s">
        <v>116</v>
      </c>
    </row>
    <row r="61" spans="1:9" ht="168.75">
      <c r="A61" s="22">
        <v>29</v>
      </c>
      <c r="B61" s="8" t="s">
        <v>117</v>
      </c>
      <c r="C61" s="6">
        <v>60000</v>
      </c>
      <c r="D61" s="6">
        <v>60000</v>
      </c>
      <c r="E61" s="7" t="s">
        <v>12</v>
      </c>
      <c r="F61" s="8" t="s">
        <v>118</v>
      </c>
      <c r="G61" s="8" t="s">
        <v>118</v>
      </c>
      <c r="H61" s="9" t="s">
        <v>10</v>
      </c>
      <c r="I61" s="7" t="s">
        <v>119</v>
      </c>
    </row>
    <row r="62" spans="1:9" ht="112.5">
      <c r="A62" s="22">
        <v>30</v>
      </c>
      <c r="B62" s="5" t="s">
        <v>79</v>
      </c>
      <c r="C62" s="21">
        <v>28000</v>
      </c>
      <c r="D62" s="21">
        <v>28000</v>
      </c>
      <c r="E62" s="7" t="s">
        <v>11</v>
      </c>
      <c r="F62" s="8" t="s">
        <v>80</v>
      </c>
      <c r="G62" s="8" t="s">
        <v>80</v>
      </c>
      <c r="H62" s="9" t="s">
        <v>10</v>
      </c>
      <c r="I62" s="7" t="s">
        <v>81</v>
      </c>
    </row>
    <row r="63" spans="1:9">
      <c r="A63" s="15"/>
      <c r="B63" s="16"/>
      <c r="C63" s="17"/>
      <c r="D63" s="17"/>
      <c r="E63" s="18"/>
      <c r="F63" s="16"/>
      <c r="G63" s="16"/>
      <c r="H63" s="19"/>
      <c r="I63" s="14" t="s">
        <v>15</v>
      </c>
    </row>
    <row r="64" spans="1:9">
      <c r="A64" s="15"/>
      <c r="B64" s="16"/>
      <c r="C64" s="17"/>
      <c r="D64" s="17"/>
      <c r="E64" s="18"/>
      <c r="F64" s="16"/>
      <c r="G64" s="16"/>
      <c r="H64" s="19"/>
      <c r="I64" s="18"/>
    </row>
    <row r="65" spans="1:9">
      <c r="E65" s="13">
        <v>8</v>
      </c>
    </row>
    <row r="66" spans="1:9" ht="58.5">
      <c r="A66" s="10" t="s">
        <v>1</v>
      </c>
      <c r="B66" s="10" t="s">
        <v>2</v>
      </c>
      <c r="C66" s="10" t="s">
        <v>3</v>
      </c>
      <c r="D66" s="10" t="s">
        <v>4</v>
      </c>
      <c r="E66" s="10" t="s">
        <v>5</v>
      </c>
      <c r="F66" s="10" t="s">
        <v>6</v>
      </c>
      <c r="G66" s="10" t="s">
        <v>7</v>
      </c>
      <c r="H66" s="10" t="s">
        <v>8</v>
      </c>
      <c r="I66" s="10" t="s">
        <v>9</v>
      </c>
    </row>
    <row r="67" spans="1:9" ht="93.6" customHeight="1">
      <c r="A67" s="4">
        <v>31</v>
      </c>
      <c r="B67" s="34" t="s">
        <v>133</v>
      </c>
      <c r="C67" s="6">
        <v>36118</v>
      </c>
      <c r="D67" s="6">
        <v>36118</v>
      </c>
      <c r="E67" s="7" t="s">
        <v>12</v>
      </c>
      <c r="F67" s="8" t="s">
        <v>82</v>
      </c>
      <c r="G67" s="8" t="s">
        <v>82</v>
      </c>
      <c r="H67" s="9" t="s">
        <v>10</v>
      </c>
      <c r="I67" s="7" t="s">
        <v>83</v>
      </c>
    </row>
    <row r="68" spans="1:9" ht="112.5">
      <c r="A68" s="4">
        <v>32</v>
      </c>
      <c r="B68" s="5" t="s">
        <v>84</v>
      </c>
      <c r="C68" s="6">
        <v>14500</v>
      </c>
      <c r="D68" s="6">
        <v>14500</v>
      </c>
      <c r="E68" s="7" t="s">
        <v>12</v>
      </c>
      <c r="F68" s="8" t="s">
        <v>85</v>
      </c>
      <c r="G68" s="8" t="s">
        <v>85</v>
      </c>
      <c r="H68" s="9" t="s">
        <v>10</v>
      </c>
      <c r="I68" s="7" t="s">
        <v>86</v>
      </c>
    </row>
    <row r="69" spans="1:9" ht="112.5">
      <c r="A69" s="4">
        <v>33</v>
      </c>
      <c r="B69" s="12" t="s">
        <v>92</v>
      </c>
      <c r="C69" s="6">
        <v>53086</v>
      </c>
      <c r="D69" s="6">
        <v>53086</v>
      </c>
      <c r="E69" s="7" t="s">
        <v>12</v>
      </c>
      <c r="F69" s="8" t="s">
        <v>93</v>
      </c>
      <c r="G69" s="8" t="s">
        <v>93</v>
      </c>
      <c r="H69" s="9" t="s">
        <v>10</v>
      </c>
      <c r="I69" s="7" t="s">
        <v>94</v>
      </c>
    </row>
    <row r="70" spans="1:9" ht="112.9" customHeight="1">
      <c r="A70" s="4">
        <v>34</v>
      </c>
      <c r="B70" s="12" t="s">
        <v>134</v>
      </c>
      <c r="C70" s="6">
        <v>13930</v>
      </c>
      <c r="D70" s="6">
        <v>13930</v>
      </c>
      <c r="E70" s="7" t="s">
        <v>12</v>
      </c>
      <c r="F70" s="8" t="s">
        <v>95</v>
      </c>
      <c r="G70" s="8" t="s">
        <v>95</v>
      </c>
      <c r="H70" s="9" t="s">
        <v>10</v>
      </c>
      <c r="I70" s="7" t="s">
        <v>96</v>
      </c>
    </row>
    <row r="71" spans="1:9" ht="112.5">
      <c r="A71" s="4">
        <v>35</v>
      </c>
      <c r="B71" s="35" t="s">
        <v>135</v>
      </c>
      <c r="C71" s="6">
        <v>35311</v>
      </c>
      <c r="D71" s="6">
        <v>35311</v>
      </c>
      <c r="E71" s="7" t="s">
        <v>12</v>
      </c>
      <c r="F71" s="8" t="s">
        <v>139</v>
      </c>
      <c r="G71" s="8" t="s">
        <v>139</v>
      </c>
      <c r="H71" s="9" t="s">
        <v>10</v>
      </c>
      <c r="I71" s="7" t="s">
        <v>97</v>
      </c>
    </row>
    <row r="72" spans="1:9">
      <c r="B72" s="11"/>
      <c r="I72" s="14" t="s">
        <v>15</v>
      </c>
    </row>
    <row r="73" spans="1:9">
      <c r="B73" s="11"/>
      <c r="I73" s="14"/>
    </row>
    <row r="74" spans="1:9">
      <c r="E74" s="13">
        <v>9</v>
      </c>
    </row>
    <row r="75" spans="1:9" ht="58.5">
      <c r="A75" s="10" t="s">
        <v>1</v>
      </c>
      <c r="B75" s="10" t="s">
        <v>2</v>
      </c>
      <c r="C75" s="10" t="s">
        <v>3</v>
      </c>
      <c r="D75" s="10" t="s">
        <v>4</v>
      </c>
      <c r="E75" s="10" t="s">
        <v>5</v>
      </c>
      <c r="F75" s="10" t="s">
        <v>6</v>
      </c>
      <c r="G75" s="10" t="s">
        <v>7</v>
      </c>
      <c r="H75" s="10" t="s">
        <v>8</v>
      </c>
      <c r="I75" s="10" t="s">
        <v>9</v>
      </c>
    </row>
    <row r="76" spans="1:9" ht="168.75">
      <c r="A76" s="4">
        <v>36</v>
      </c>
      <c r="B76" s="5" t="s">
        <v>138</v>
      </c>
      <c r="C76" s="21">
        <v>19000</v>
      </c>
      <c r="D76" s="21">
        <v>19000</v>
      </c>
      <c r="E76" s="7" t="s">
        <v>12</v>
      </c>
      <c r="F76" s="8" t="s">
        <v>98</v>
      </c>
      <c r="G76" s="8" t="s">
        <v>98</v>
      </c>
      <c r="H76" s="9" t="s">
        <v>10</v>
      </c>
      <c r="I76" s="7" t="s">
        <v>99</v>
      </c>
    </row>
    <row r="77" spans="1:9" ht="141.75">
      <c r="A77" s="4">
        <v>37</v>
      </c>
      <c r="B77" s="5" t="s">
        <v>100</v>
      </c>
      <c r="C77" s="21">
        <v>663000</v>
      </c>
      <c r="D77" s="31">
        <v>505456.54</v>
      </c>
      <c r="E77" s="27" t="s">
        <v>101</v>
      </c>
      <c r="F77" s="28" t="s">
        <v>105</v>
      </c>
      <c r="G77" s="28" t="s">
        <v>104</v>
      </c>
      <c r="H77" s="9" t="s">
        <v>102</v>
      </c>
      <c r="I77" s="7" t="s">
        <v>103</v>
      </c>
    </row>
    <row r="78" spans="1:9" ht="131.25">
      <c r="A78" s="4">
        <v>38</v>
      </c>
      <c r="B78" s="5" t="s">
        <v>137</v>
      </c>
      <c r="C78" s="21">
        <v>186000</v>
      </c>
      <c r="D78" s="21">
        <v>186000</v>
      </c>
      <c r="E78" s="7" t="s">
        <v>11</v>
      </c>
      <c r="F78" s="8" t="s">
        <v>106</v>
      </c>
      <c r="G78" s="8" t="s">
        <v>106</v>
      </c>
      <c r="H78" s="9" t="s">
        <v>10</v>
      </c>
      <c r="I78" s="7" t="s">
        <v>107</v>
      </c>
    </row>
    <row r="79" spans="1:9" ht="112.5">
      <c r="A79" s="4">
        <v>39</v>
      </c>
      <c r="B79" s="5" t="s">
        <v>108</v>
      </c>
      <c r="C79" s="21">
        <v>172000</v>
      </c>
      <c r="D79" s="21">
        <v>172000</v>
      </c>
      <c r="E79" s="7" t="s">
        <v>11</v>
      </c>
      <c r="F79" s="8" t="s">
        <v>109</v>
      </c>
      <c r="G79" s="8" t="s">
        <v>109</v>
      </c>
      <c r="H79" s="9" t="s">
        <v>10</v>
      </c>
      <c r="I79" s="7" t="s">
        <v>110</v>
      </c>
    </row>
    <row r="80" spans="1:9">
      <c r="I80" s="14" t="s">
        <v>15</v>
      </c>
    </row>
    <row r="82" spans="1:9">
      <c r="E82" s="13">
        <v>10</v>
      </c>
    </row>
    <row r="83" spans="1:9" ht="58.5">
      <c r="A83" s="10" t="s">
        <v>1</v>
      </c>
      <c r="B83" s="10" t="s">
        <v>2</v>
      </c>
      <c r="C83" s="10" t="s">
        <v>3</v>
      </c>
      <c r="D83" s="10" t="s">
        <v>4</v>
      </c>
      <c r="E83" s="10" t="s">
        <v>5</v>
      </c>
      <c r="F83" s="10" t="s">
        <v>6</v>
      </c>
      <c r="G83" s="10" t="s">
        <v>7</v>
      </c>
      <c r="H83" s="10" t="s">
        <v>8</v>
      </c>
      <c r="I83" s="10" t="s">
        <v>9</v>
      </c>
    </row>
    <row r="84" spans="1:9" ht="243.75">
      <c r="A84" s="4">
        <v>40</v>
      </c>
      <c r="B84" s="5" t="s">
        <v>136</v>
      </c>
      <c r="C84" s="21">
        <v>668700</v>
      </c>
      <c r="D84" s="21">
        <v>668700</v>
      </c>
      <c r="E84" s="7" t="s">
        <v>11</v>
      </c>
      <c r="F84" s="8" t="s">
        <v>120</v>
      </c>
      <c r="G84" s="8" t="s">
        <v>120</v>
      </c>
      <c r="H84" s="9" t="s">
        <v>10</v>
      </c>
      <c r="I84" s="7" t="s">
        <v>121</v>
      </c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BE88-872E-4FA2-BEC9-F712F419A787}">
  <sheetPr filterMode="1"/>
  <dimension ref="B1:G86"/>
  <sheetViews>
    <sheetView tabSelected="1" topLeftCell="A33" workbookViewId="0">
      <selection activeCell="G86" sqref="G86"/>
    </sheetView>
  </sheetViews>
  <sheetFormatPr defaultRowHeight="19.5"/>
  <cols>
    <col min="2" max="3" width="18.140625" style="1" bestFit="1" customWidth="1"/>
    <col min="4" max="4" width="9.42578125" style="1" customWidth="1"/>
  </cols>
  <sheetData>
    <row r="1" spans="2:4" ht="15">
      <c r="B1"/>
      <c r="C1"/>
      <c r="D1"/>
    </row>
    <row r="2" spans="2:4" ht="15" hidden="1">
      <c r="B2"/>
      <c r="C2"/>
      <c r="D2"/>
    </row>
    <row r="3" spans="2:4" ht="15" hidden="1">
      <c r="B3"/>
      <c r="C3"/>
      <c r="D3"/>
    </row>
    <row r="4" spans="2:4" hidden="1">
      <c r="B4" s="10" t="s">
        <v>3</v>
      </c>
      <c r="C4" s="10" t="s">
        <v>4</v>
      </c>
      <c r="D4" s="10" t="s">
        <v>5</v>
      </c>
    </row>
    <row r="5" spans="2:4" ht="56.25" hidden="1">
      <c r="B5" s="6">
        <v>844</v>
      </c>
      <c r="C5" s="6">
        <v>844</v>
      </c>
      <c r="D5" s="7" t="s">
        <v>12</v>
      </c>
    </row>
    <row r="6" spans="2:4" ht="56.25">
      <c r="B6" s="6">
        <v>60000</v>
      </c>
      <c r="C6" s="6">
        <v>60000</v>
      </c>
      <c r="D6" s="7" t="s">
        <v>11</v>
      </c>
    </row>
    <row r="7" spans="2:4" ht="56.25">
      <c r="B7" s="6">
        <v>100000</v>
      </c>
      <c r="C7" s="6">
        <v>100000</v>
      </c>
      <c r="D7" s="7" t="s">
        <v>11</v>
      </c>
    </row>
    <row r="8" spans="2:4" ht="56.25">
      <c r="B8" s="6">
        <v>40000</v>
      </c>
      <c r="C8" s="6">
        <v>40000</v>
      </c>
      <c r="D8" s="7" t="s">
        <v>11</v>
      </c>
    </row>
    <row r="9" spans="2:4" hidden="1"/>
    <row r="10" spans="2:4" hidden="1">
      <c r="D10" s="13">
        <v>2</v>
      </c>
    </row>
    <row r="11" spans="2:4" hidden="1">
      <c r="D11" s="13"/>
    </row>
    <row r="12" spans="2:4" hidden="1">
      <c r="B12" s="10" t="s">
        <v>3</v>
      </c>
      <c r="C12" s="10" t="s">
        <v>4</v>
      </c>
      <c r="D12" s="10" t="s">
        <v>5</v>
      </c>
    </row>
    <row r="13" spans="2:4" ht="56.25" hidden="1">
      <c r="B13" s="6">
        <v>34300</v>
      </c>
      <c r="C13" s="6">
        <v>34300</v>
      </c>
      <c r="D13" s="7" t="s">
        <v>12</v>
      </c>
    </row>
    <row r="14" spans="2:4" ht="56.25" hidden="1">
      <c r="B14" s="6">
        <v>15000</v>
      </c>
      <c r="C14" s="6">
        <v>15000</v>
      </c>
      <c r="D14" s="7" t="s">
        <v>12</v>
      </c>
    </row>
    <row r="15" spans="2:4" ht="56.25" hidden="1">
      <c r="B15" s="6">
        <v>24200</v>
      </c>
      <c r="C15" s="6">
        <v>24200</v>
      </c>
      <c r="D15" s="7" t="s">
        <v>12</v>
      </c>
    </row>
    <row r="16" spans="2:4" ht="18.75" hidden="1">
      <c r="B16" s="17"/>
      <c r="C16" s="17"/>
      <c r="D16" s="18"/>
    </row>
    <row r="17" spans="2:4" ht="18.75" hidden="1">
      <c r="B17" s="17"/>
      <c r="C17" s="17"/>
      <c r="D17" s="18"/>
    </row>
    <row r="18" spans="2:4" ht="18.75" hidden="1">
      <c r="B18" s="17"/>
      <c r="C18" s="17"/>
      <c r="D18" s="18"/>
    </row>
    <row r="19" spans="2:4" ht="18.75" hidden="1">
      <c r="B19" s="17"/>
      <c r="C19" s="17"/>
      <c r="D19" s="18"/>
    </row>
    <row r="20" spans="2:4" ht="18.75" hidden="1">
      <c r="B20" s="17"/>
      <c r="C20" s="17"/>
      <c r="D20" s="18"/>
    </row>
    <row r="21" spans="2:4" hidden="1">
      <c r="B21" s="17"/>
      <c r="C21" s="17"/>
      <c r="D21" s="13">
        <v>3</v>
      </c>
    </row>
    <row r="22" spans="2:4" hidden="1">
      <c r="B22" s="10" t="s">
        <v>3</v>
      </c>
      <c r="C22" s="10" t="s">
        <v>4</v>
      </c>
      <c r="D22" s="10" t="s">
        <v>5</v>
      </c>
    </row>
    <row r="23" spans="2:4" ht="56.25" hidden="1">
      <c r="B23" s="6">
        <v>1724</v>
      </c>
      <c r="C23" s="6">
        <v>1724</v>
      </c>
      <c r="D23" s="7" t="s">
        <v>12</v>
      </c>
    </row>
    <row r="24" spans="2:4" ht="56.25" hidden="1">
      <c r="B24" s="6">
        <v>9600</v>
      </c>
      <c r="C24" s="6">
        <v>9600</v>
      </c>
      <c r="D24" s="7" t="s">
        <v>12</v>
      </c>
    </row>
    <row r="25" spans="2:4" ht="56.25">
      <c r="B25" s="6">
        <v>250000</v>
      </c>
      <c r="C25" s="6">
        <v>250000</v>
      </c>
      <c r="D25" s="7" t="s">
        <v>11</v>
      </c>
    </row>
    <row r="26" spans="2:4" ht="56.25">
      <c r="B26" s="6">
        <v>250000</v>
      </c>
      <c r="C26" s="6">
        <v>250000</v>
      </c>
      <c r="D26" s="7" t="s">
        <v>11</v>
      </c>
    </row>
    <row r="27" spans="2:4" ht="56.25">
      <c r="B27" s="6">
        <v>56000</v>
      </c>
      <c r="C27" s="6">
        <v>56000</v>
      </c>
      <c r="D27" s="7" t="s">
        <v>11</v>
      </c>
    </row>
    <row r="28" spans="2:4" hidden="1"/>
    <row r="29" spans="2:4" hidden="1">
      <c r="D29" s="13">
        <v>4</v>
      </c>
    </row>
    <row r="30" spans="2:4" hidden="1">
      <c r="B30" s="10" t="s">
        <v>3</v>
      </c>
      <c r="C30" s="10" t="s">
        <v>4</v>
      </c>
      <c r="D30" s="10" t="s">
        <v>5</v>
      </c>
    </row>
    <row r="31" spans="2:4" ht="56.25">
      <c r="B31" s="6">
        <v>36000</v>
      </c>
      <c r="C31" s="6">
        <v>36000</v>
      </c>
      <c r="D31" s="7" t="s">
        <v>11</v>
      </c>
    </row>
    <row r="32" spans="2:4" ht="56.25">
      <c r="B32" s="6">
        <v>58000</v>
      </c>
      <c r="C32" s="6">
        <v>58000</v>
      </c>
      <c r="D32" s="7" t="s">
        <v>11</v>
      </c>
    </row>
    <row r="33" spans="2:4" ht="56.25">
      <c r="B33" s="6">
        <v>22000</v>
      </c>
      <c r="C33" s="6">
        <v>22000</v>
      </c>
      <c r="D33" s="7" t="s">
        <v>11</v>
      </c>
    </row>
    <row r="34" spans="2:4" ht="56.25" hidden="1">
      <c r="B34" s="6">
        <v>25000</v>
      </c>
      <c r="C34" s="6">
        <v>25000</v>
      </c>
      <c r="D34" s="7" t="s">
        <v>12</v>
      </c>
    </row>
    <row r="35" spans="2:4" ht="56.25" hidden="1">
      <c r="B35" s="6">
        <v>115000</v>
      </c>
      <c r="C35" s="6">
        <v>115000</v>
      </c>
      <c r="D35" s="7" t="s">
        <v>12</v>
      </c>
    </row>
    <row r="36" spans="2:4" ht="18.75" hidden="1">
      <c r="B36" s="17"/>
      <c r="C36" s="17"/>
      <c r="D36" s="18"/>
    </row>
    <row r="37" spans="2:4" hidden="1">
      <c r="B37" s="17"/>
      <c r="C37" s="17"/>
      <c r="D37" s="13">
        <v>5</v>
      </c>
    </row>
    <row r="38" spans="2:4" hidden="1">
      <c r="B38" s="10" t="s">
        <v>3</v>
      </c>
      <c r="C38" s="10" t="s">
        <v>4</v>
      </c>
      <c r="D38" s="10" t="s">
        <v>5</v>
      </c>
    </row>
    <row r="39" spans="2:4" ht="56.25" hidden="1">
      <c r="B39" s="6">
        <v>40000</v>
      </c>
      <c r="C39" s="6">
        <v>40000</v>
      </c>
      <c r="D39" s="7" t="s">
        <v>12</v>
      </c>
    </row>
    <row r="40" spans="2:4" ht="56.25">
      <c r="B40" s="6">
        <v>25000</v>
      </c>
      <c r="C40" s="6">
        <v>25000</v>
      </c>
      <c r="D40" s="7" t="s">
        <v>11</v>
      </c>
    </row>
    <row r="41" spans="2:4" ht="56.25" hidden="1">
      <c r="B41" s="6">
        <v>95000</v>
      </c>
      <c r="C41" s="6">
        <v>95000</v>
      </c>
      <c r="D41" s="7" t="s">
        <v>12</v>
      </c>
    </row>
    <row r="42" spans="2:4" ht="56.25" hidden="1">
      <c r="B42" s="20">
        <v>10401.469999999999</v>
      </c>
      <c r="C42" s="20">
        <v>10401.469999999999</v>
      </c>
      <c r="D42" s="7" t="s">
        <v>12</v>
      </c>
    </row>
    <row r="43" spans="2:4" ht="56.25" hidden="1">
      <c r="B43" s="6">
        <v>84996</v>
      </c>
      <c r="C43" s="6">
        <v>84996</v>
      </c>
      <c r="D43" s="7" t="s">
        <v>12</v>
      </c>
    </row>
    <row r="44" spans="2:4" ht="18.75" hidden="1">
      <c r="B44" s="17"/>
      <c r="C44" s="17"/>
      <c r="D44" s="18"/>
    </row>
    <row r="45" spans="2:4" ht="18.75" hidden="1">
      <c r="B45" s="17"/>
      <c r="C45" s="17"/>
      <c r="D45" s="18"/>
    </row>
    <row r="46" spans="2:4" hidden="1">
      <c r="B46" s="17"/>
      <c r="C46" s="17"/>
      <c r="D46" s="13">
        <v>6</v>
      </c>
    </row>
    <row r="47" spans="2:4" hidden="1">
      <c r="D47" s="13"/>
    </row>
    <row r="48" spans="2:4" hidden="1">
      <c r="B48" s="10" t="s">
        <v>3</v>
      </c>
      <c r="C48" s="10" t="s">
        <v>4</v>
      </c>
      <c r="D48" s="10" t="s">
        <v>5</v>
      </c>
    </row>
    <row r="49" spans="2:4" ht="56.25" hidden="1">
      <c r="B49" s="6">
        <v>4150</v>
      </c>
      <c r="C49" s="6">
        <v>4150</v>
      </c>
      <c r="D49" s="7" t="s">
        <v>12</v>
      </c>
    </row>
    <row r="50" spans="2:4" ht="56.25">
      <c r="B50" s="6">
        <v>50000</v>
      </c>
      <c r="C50" s="6">
        <v>50000</v>
      </c>
      <c r="D50" s="7" t="s">
        <v>11</v>
      </c>
    </row>
    <row r="51" spans="2:4" ht="56.25" hidden="1">
      <c r="B51" s="6">
        <v>9920</v>
      </c>
      <c r="C51" s="6">
        <v>9920</v>
      </c>
      <c r="D51" s="7" t="s">
        <v>12</v>
      </c>
    </row>
    <row r="52" spans="2:4" ht="56.25" hidden="1">
      <c r="B52" s="24">
        <v>25200</v>
      </c>
      <c r="C52" s="24">
        <v>25200</v>
      </c>
      <c r="D52" s="25" t="s">
        <v>12</v>
      </c>
    </row>
    <row r="53" spans="2:4" hidden="1"/>
    <row r="54" spans="2:4" hidden="1"/>
    <row r="55" spans="2:4" hidden="1"/>
    <row r="56" spans="2:4" hidden="1"/>
    <row r="57" spans="2:4" hidden="1">
      <c r="D57" s="13">
        <v>7</v>
      </c>
    </row>
    <row r="58" spans="2:4" hidden="1">
      <c r="B58" s="10" t="s">
        <v>3</v>
      </c>
      <c r="C58" s="10" t="s">
        <v>4</v>
      </c>
      <c r="D58" s="10" t="s">
        <v>5</v>
      </c>
    </row>
    <row r="59" spans="2:4" ht="56.25" hidden="1">
      <c r="B59" s="24">
        <v>5470</v>
      </c>
      <c r="C59" s="24">
        <v>5470</v>
      </c>
      <c r="D59" s="25" t="s">
        <v>12</v>
      </c>
    </row>
    <row r="60" spans="2:4" ht="56.25" hidden="1">
      <c r="B60" s="6">
        <v>8775</v>
      </c>
      <c r="C60" s="6">
        <v>8775</v>
      </c>
      <c r="D60" s="7" t="s">
        <v>12</v>
      </c>
    </row>
    <row r="61" spans="2:4" ht="56.25" hidden="1">
      <c r="B61" s="6">
        <v>60000</v>
      </c>
      <c r="C61" s="6">
        <v>60000</v>
      </c>
      <c r="D61" s="7" t="s">
        <v>12</v>
      </c>
    </row>
    <row r="62" spans="2:4" ht="56.25">
      <c r="B62" s="21">
        <v>28000</v>
      </c>
      <c r="C62" s="21">
        <v>28000</v>
      </c>
      <c r="D62" s="7" t="s">
        <v>11</v>
      </c>
    </row>
    <row r="63" spans="2:4" ht="18.75" hidden="1">
      <c r="B63" s="17"/>
      <c r="C63" s="17"/>
      <c r="D63" s="18"/>
    </row>
    <row r="64" spans="2:4" ht="18.75" hidden="1">
      <c r="B64" s="17"/>
      <c r="C64" s="17"/>
      <c r="D64" s="18"/>
    </row>
    <row r="65" spans="2:4" hidden="1">
      <c r="D65" s="13">
        <v>8</v>
      </c>
    </row>
    <row r="66" spans="2:4" hidden="1">
      <c r="B66" s="10" t="s">
        <v>3</v>
      </c>
      <c r="C66" s="10" t="s">
        <v>4</v>
      </c>
      <c r="D66" s="10" t="s">
        <v>5</v>
      </c>
    </row>
    <row r="67" spans="2:4" ht="56.25" hidden="1">
      <c r="B67" s="6">
        <v>36118</v>
      </c>
      <c r="C67" s="6">
        <v>36118</v>
      </c>
      <c r="D67" s="7" t="s">
        <v>12</v>
      </c>
    </row>
    <row r="68" spans="2:4" ht="56.25" hidden="1">
      <c r="B68" s="6">
        <v>14500</v>
      </c>
      <c r="C68" s="6">
        <v>14500</v>
      </c>
      <c r="D68" s="7" t="s">
        <v>12</v>
      </c>
    </row>
    <row r="69" spans="2:4" ht="56.25" hidden="1">
      <c r="B69" s="6">
        <v>53086</v>
      </c>
      <c r="C69" s="6">
        <v>53086</v>
      </c>
      <c r="D69" s="7" t="s">
        <v>12</v>
      </c>
    </row>
    <row r="70" spans="2:4" ht="56.25" hidden="1">
      <c r="B70" s="6">
        <v>13930</v>
      </c>
      <c r="C70" s="6">
        <v>13930</v>
      </c>
      <c r="D70" s="7" t="s">
        <v>12</v>
      </c>
    </row>
    <row r="71" spans="2:4" ht="56.25" hidden="1">
      <c r="B71" s="6">
        <v>35311</v>
      </c>
      <c r="C71" s="6">
        <v>35311</v>
      </c>
      <c r="D71" s="7" t="s">
        <v>12</v>
      </c>
    </row>
    <row r="72" spans="2:4" hidden="1"/>
    <row r="73" spans="2:4" hidden="1">
      <c r="D73" s="13">
        <v>9</v>
      </c>
    </row>
    <row r="74" spans="2:4" hidden="1">
      <c r="B74" s="10" t="s">
        <v>3</v>
      </c>
      <c r="C74" s="10" t="s">
        <v>4</v>
      </c>
      <c r="D74" s="10" t="s">
        <v>5</v>
      </c>
    </row>
    <row r="75" spans="2:4" ht="56.25" hidden="1">
      <c r="B75" s="21">
        <v>19000</v>
      </c>
      <c r="C75" s="21">
        <v>19000</v>
      </c>
      <c r="D75" s="7" t="s">
        <v>12</v>
      </c>
    </row>
    <row r="76" spans="2:4" ht="18.75" hidden="1">
      <c r="B76" s="21">
        <v>663000</v>
      </c>
      <c r="C76" s="31">
        <v>505456.54</v>
      </c>
      <c r="D76" s="27" t="s">
        <v>101</v>
      </c>
    </row>
    <row r="77" spans="2:4" ht="56.25">
      <c r="B77" s="21">
        <v>186000</v>
      </c>
      <c r="C77" s="21">
        <v>186000</v>
      </c>
      <c r="D77" s="7" t="s">
        <v>11</v>
      </c>
    </row>
    <row r="78" spans="2:4" ht="56.25">
      <c r="B78" s="21">
        <v>172000</v>
      </c>
      <c r="C78" s="21">
        <v>172000</v>
      </c>
      <c r="D78" s="7" t="s">
        <v>11</v>
      </c>
    </row>
    <row r="79" spans="2:4" hidden="1"/>
    <row r="80" spans="2:4" hidden="1"/>
    <row r="81" spans="2:7" hidden="1">
      <c r="D81" s="13">
        <v>10</v>
      </c>
    </row>
    <row r="82" spans="2:7" hidden="1">
      <c r="B82" s="10" t="s">
        <v>3</v>
      </c>
      <c r="C82" s="10" t="s">
        <v>4</v>
      </c>
      <c r="D82" s="10" t="s">
        <v>5</v>
      </c>
    </row>
    <row r="83" spans="2:7" ht="56.25">
      <c r="B83" s="21">
        <v>668700</v>
      </c>
      <c r="C83" s="21">
        <v>668700</v>
      </c>
      <c r="D83" s="7" t="s">
        <v>11</v>
      </c>
    </row>
    <row r="84" spans="2:7" hidden="1">
      <c r="B84" s="32">
        <f>SUM(B1:B83)</f>
        <v>3406225.4699999997</v>
      </c>
      <c r="C84" s="32">
        <f>SUM(C1:C83)</f>
        <v>3248682.01</v>
      </c>
      <c r="G84" t="str">
        <f>BAHTTEXT(C84)</f>
        <v>สามล้านสองแสนสี่หมื่นแปดพันหกร้อยแปดสิบสองบาทหนึ่งสตางค์</v>
      </c>
    </row>
    <row r="85" spans="2:7">
      <c r="C85" s="1" t="s">
        <v>122</v>
      </c>
    </row>
    <row r="86" spans="2:7">
      <c r="C86" s="32">
        <f>SUBTOTAL(9,C6:C85)</f>
        <v>2001700</v>
      </c>
      <c r="G86" t="str">
        <f>BAHTTEXT(C86)</f>
        <v>สองล้านหนึ่งพันเจ็ดร้อยบาทถ้วน</v>
      </c>
    </row>
  </sheetData>
  <autoFilter ref="D1:D84" xr:uid="{0C57BE88-872E-4FA2-BEC9-F712F419A787}">
    <filterColumn colId="0">
      <filters>
        <filter val="เฉพาะเจาะจง_x000a_(sme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2026-01-08T07:53:35Z</cp:lastPrinted>
  <dcterms:created xsi:type="dcterms:W3CDTF">2025-03-06T03:54:24Z</dcterms:created>
  <dcterms:modified xsi:type="dcterms:W3CDTF">2026-05-20T09:18:08Z</dcterms:modified>
</cp:coreProperties>
</file>