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\Desktop\ประเมิน ITA 2569\ข้อ O11 สรุปผลการจัดซื้อจัดจ้าง ปี2569 (สขร.1\"/>
    </mc:Choice>
  </mc:AlternateContent>
  <xr:revisionPtr revIDLastSave="0" documentId="13_ncr:1_{F30359AA-5461-469F-9D7E-4C71D7AAE462}" xr6:coauthVersionLast="47" xr6:coauthVersionMax="47" xr10:uidLastSave="{00000000-0000-0000-0000-000000000000}"/>
  <bookViews>
    <workbookView xWindow="-120" yWindow="-120" windowWidth="29040" windowHeight="15720" xr2:uid="{5801DB02-1222-45AE-98E3-1AFB68FDD45F}"/>
  </bookViews>
  <sheets>
    <sheet name="Sheet1" sheetId="1" r:id="rId1"/>
    <sheet name="Sheet2" sheetId="7" r:id="rId2"/>
    <sheet name="Sheet3" sheetId="11" r:id="rId3"/>
  </sheets>
  <definedNames>
    <definedName name="_xlnm._FilterDatabase" localSheetId="0" hidden="1">Sheet1!$F$1:$F$52</definedName>
    <definedName name="_xlnm._FilterDatabase" localSheetId="1" hidden="1">Sheet2!$D$3:$D$144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1" l="1"/>
  <c r="C19" i="11"/>
  <c r="D19" i="11"/>
  <c r="B144" i="7"/>
  <c r="C144" i="7"/>
  <c r="F144" i="7" s="1"/>
</calcChain>
</file>

<file path=xl/sharedStrings.xml><?xml version="1.0" encoding="utf-8"?>
<sst xmlns="http://schemas.openxmlformats.org/spreadsheetml/2006/main" count="284" uniqueCount="71">
  <si>
    <t>องค์การบริหารส่วนจังหวัดสุรินทร์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</si>
  <si>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</si>
  <si>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</si>
  <si>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</si>
  <si>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</si>
  <si>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</si>
  <si>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</si>
  <si>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</si>
  <si>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</si>
  <si>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</si>
  <si>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ไม่เกินวงเงินที่คณะกรรมการกำหนดราคากลางกำหนด</t>
  </si>
  <si>
    <t>เฉพาะเจาะจง
(sme)</t>
  </si>
  <si>
    <t xml:space="preserve">เฉพาะเจาะจง
</t>
  </si>
  <si>
    <t>ลำดับที่...</t>
  </si>
  <si>
    <t>e-bidding</t>
  </si>
  <si>
    <t>เสนอราคา
ต่ำสุดและ
มีคุณสมบัติ
ตรงตามประกาศ</t>
  </si>
  <si>
    <t>ร้านแนนซี่ดอกไม้
ได้เสนอราคา 25,200 บาท</t>
  </si>
  <si>
    <t>สรุปผลการดำเนินการจัดซื้อจัดจ้างในรอบเดือน ตุลาคม 2568</t>
  </si>
  <si>
    <t>วันที่ 31 ตุลาคม 2568</t>
  </si>
  <si>
    <t>บริษัท ภัทรวิจิ จำกัด
ได้เสนอราคา 6,720 บาท</t>
  </si>
  <si>
    <t>ห้างหุ้นส่วนจำกัด
อามสุรินทร์
ได้เสนอราคา 96,000 บาท</t>
  </si>
  <si>
    <t>จ้างจัดเตรียมสถานที่เพื่อต้อนรับนายกรัฐมนตรีและรัฐมนตรีว่าการกระทรวงมหาดไทย 
โดยวิธีเฉพาะเจาะจง
e-GP:68109046706</t>
  </si>
  <si>
    <t>จ้างตกแต่งสถานที่ พร้อมเครื่องราชสักการะ 
เพื่อใช้ในการจัดกิจกรรมเนื่องในวันนวมินทร
มหาราช ในวันจันทร์ที่ 13 ตุลาคม 2568 
โดยวิธีเฉพาะเจาะจง
e-GP:68109168397</t>
  </si>
  <si>
    <t>ห้างหุ้นส่วนจำกัด
อามสุรินทร์
ได้เสนอราคา 8,500 บาท</t>
  </si>
  <si>
    <t>จ้างปรับปรุงภูมิทัศน์ โดยก่อสร้างลานคอนกรีตบริเวณพื้นที่สระอาบน้ำช้าง ภายในสนามแสดงช้าง ตำบลนอกเมือง อำเภอเมืองสุรินทร์ จังหวัดสุรินทร์ โดยวิธีเฉพาะเจาะจง
e-GP:68109160444</t>
  </si>
  <si>
    <t>นายวิวัฒน์ เครือวัลย์
ได้เสนอราคา 86,000 บาท</t>
  </si>
  <si>
    <t>จ้างซ่อมแซมห้องสุขา ภายในสนามแสดงช้าง ตำบลนอกเมือง อำเภอเมืองสุรินทร์ จังหวัดสุรินทร์ โดยวิธีเฉพาะเจาะจง
e-GP:68109168678</t>
  </si>
  <si>
    <t>นายวิวัฒน์ เครือวัลย์
ได้เสนอราคา 399,300 บาท</t>
  </si>
  <si>
    <t>จ้างปรับปรุงภูมิทัศน์ โดยก่อสร้างศาลปะกำ ภายในสนามแสดงช้าง ตำบลนอกเมือง อำเภอเมืองสุรินทร์ จังหวัดสุรินทร์ โดยวิธีเฉพาะเจาะจง
e-GP:68109166157</t>
  </si>
  <si>
    <t>นายอภิรักษ์ 
เอมโคกสรุด
ได้เสนอราคา 425,100 บาท</t>
  </si>
  <si>
    <t>นายอภิรักษ์ 
เอมโคกสรุด
ได้เสนอราคา 56,200 บาท</t>
  </si>
  <si>
    <t>ห้างหุ้นส่วนจำกัด
สุรินทร์ทรัพย์เจริญ
ได้เสนอราคา 488,000 บาท</t>
  </si>
  <si>
    <t>ห้างหุ้นส่วนจำกัด
เพิ่มพูนเจริญ 2499
ได้เสนอราคา 213,000 บาท</t>
  </si>
  <si>
    <t xml:space="preserve">บริษัท สภารัตน์ จำกัด
ได้เสนอราคา 9,595,000 บาท </t>
  </si>
  <si>
    <t>บริษัท สภารัตน์ จำกัด
ได้เสนอราคา 9,595,000 บาท 
ห้างหุ้นส่วนจำกัด 
รัตนชาติก่อสร้าง
ได้เสนอราคา 9,599,000 บาท
บริษัท สินเจริญสนม จำกัด
ได้เสนอราคา 9,600,000 บาท</t>
  </si>
  <si>
    <t xml:space="preserve">ห้างหุ้นส่วนจำกัด 
นครชัยสุรินทร์ก่อสร้าง
ได้เสนอราคา 9,880,000 บาท </t>
  </si>
  <si>
    <t>ห้างหุ้นส่วนจำกัด 
นครชัยสุรินทร์ก่อสร้าง
ได้เสนอราคา 9,880,000 บาท 
ห้างหุ้นส่วนจำกัด 
กิจชัยทวี
ได้เสนอราคา 9,887,000 บาท
บริษัท สินอุดมสุรินทร์ (1990) จำกัด
ได้เสนอราคา 9,888,000 บาท</t>
  </si>
  <si>
    <t>จ้างทำป้ายประชาสัมพันธ์โครงการโลกของช้างและพิพิธภัณฑ์ช้างสุรินทร์ พร้อมแสตนดี้ถ่ายภาพ จำนวน 4 รายการ โดยวิธีเฉพาะเจาะจง
e-GP:68109454281</t>
  </si>
  <si>
    <t>บริษัท ภัทรวิจิ จำกัด
ได้เสนอราคา 14,360 บาท</t>
  </si>
  <si>
    <t>บริษัท ภัทรวิจิ จำกัด
ได้เสนอราคา 38,400 บาท</t>
  </si>
  <si>
    <t>บริษัท รักษาความปลอดภัย ไทยสเปเชี่ยลการ์ด 2014 จำกัด
ได้เสนอราคา 60,000 บาท</t>
  </si>
  <si>
    <t>จ้างเหมาบริการดูแลบำรุงรักษา สวนเฉลิมพระเกียรติพระบาทสมเด็จพระเจ้าอยู่หัวฯ 80 พรรษา และจ้างเหมาบริการทำความสะอาดภายในและรอบนอกอาคารอเนกประสงค์ ห้องฟิตเนส ห้องประชาสัมพันธ์ อาคารขอม อาคารช้างสามเศียร และห้องสุขา ภายในบริเวณสวนเฉลิมพระเกียรติพระบาทสมเด็จพระเจ้าอยู่หัวเฉลิมพระชนมพรรษา 80 พรรษา อำเภอเมืองสุรินทร์ จังหวัดสุรินทร์ ประจำปีงบประมาณ พ.ศ. 2569 โดยวิธีเฉพาะเจาะจง
e-GP:68109453902</t>
  </si>
  <si>
    <t>นายพรชัย 
ภาวศุทธิกุล
ได้เสนอราคา 148,600 บาท</t>
  </si>
  <si>
    <t>จ้างจัดเตรียมสถานที่ เพื่อใช้ในการจัดงานพิธีวันปิยมหาราช ประจำปี พ.ศ. 2568 
ในวันพฤหัสบดี ที่ 23 ตุลาคม 2568 
ณ บริเวณพระบรมราชานุสาวรีย์พระบาทสมเด็จพระจุลจอมเกล้าเจ้าอยู่หัว ด้านหน้าอาคารศาลากลางจังหวัดสุรินทร์ 
โดยวิธีเฉพาะเจาะจง
e-GP:68109312280</t>
  </si>
  <si>
    <t>จ้างทำป้ายไวนิลเพื่อใช้ในการต้อนรับนายกรัฐมนตรีและรัฐมนตรีว่าการกระทรวงมหาดไทย ในวันศุกร์ที่ 3 ตุลาคม 2568 ณ โรงเรียนพนมดงรักวิทยา 
ตำบลจีกแดก อำเภอพนมดงรัก จังหวัดสุรินทร์ 
จำนวน 2 ป้าย โดยวิธีเฉพาะเจาะจง
e-GP:68109078521</t>
  </si>
  <si>
    <t>จ้างผลิตพร้อมติดตั้งป้ายไวนิลประชาสัมพันธ์การจัดงานโครงการจัดงานต้อนรับและเลี้ยงอาหารช้างสุรินทร์ ประจำปี 2568 จำนวน 4 ป้าย 
โดยวิธีเฉพาะเจาะจง
e-GP:68109453993</t>
  </si>
  <si>
    <t>จ้างปรับปรุงภูมิทัศน์ โดยก่อสร้างหลังคาคลุมอัฒจันทร์ ภายในสนามแสดงช้าง 
ตำบลนอกเมือง อำเภอเมืองสุรินทร์ 
จังหวัดสุรินทร์ โดยวิธีเฉพาะเจาะจง
e-GP:68109172626</t>
  </si>
  <si>
    <t>จ้างซ่อมแซมบ้านพักควาญช้าง 3 หลัง 
ภายในสนามแสดงช้าง ตำบลนอกเมือง 
อำเภอเมืองสุรินทร์ จังหวัดสุรินทร์ 
โดยวิธีเฉพาะเจาะจง
e-GP:68109173691</t>
  </si>
  <si>
    <t>จ้างซ่อมแซมฝารางระบายน้ำ ภายในสนาม
แสดงช้าง ตำบลนอกเมือง อำเภอเมืองสุรินทร์ จังหวัดสุรินทร์ โดยวิธีเฉพาะเจาะจง
e-GP:68109164988</t>
  </si>
  <si>
    <t>จ้างซ่อมแซมและทาสีรั้ว ภายในสนามแสดงช้าง ตำบลนอกเมือง อำเภอเมืองสุรินทร์ 
จังหวัดสุรินทร์ โดยวิธีเฉพาะเจาะจง
e-GP:68109168076</t>
  </si>
  <si>
    <t>จ้างก่อสร้างซ่อมสร้างผิวทางแอสฟัลท์ติก
คอนกรีต โดยวิธี Pavement In - Place Recycling รหัสสายทาง สร.ถ. 10007 
บ้านสีโค-บ้านกังแอน ตำบลทมอ,กังแอน อำเภอปราสาท จังหวัดสุรินทร์ ด้วยวิธีประกวดราคาอิเล็กทรอนิกส์ (e-bidding)
e-GP:68089646145</t>
  </si>
  <si>
    <t>จ้างก่อสร้างซ่อมสร้างผิวทางแอสฟัลท์ติก
คอนกรีต โดยวิธี Pavement In - Place Recycling สายบ้านยายแตล ถึงแยกตายอง เชื่อมตำบลบ้านปรือ อำเภอกระสัง หมู่ที่ 6 
บ้านทะลอก ตำบลสวาย อำเภอเมือง 
จังหวัดสุรินทร์ ด้วยวิธีประกวดราคาอิเล็กทรอนิกส์ (e-bidding)
e-GP:68089646493</t>
  </si>
  <si>
    <t>จ้างเหมาบริการทำความสะอาด ภายในอาคารและรอบนอกอาคารสำนักงานองค์การบริหารส่วนจังหวัดสุรินทร์ อาคารสำนักช่าง 
อาคาร กองยุทธศาสตร์และงบประมาณ 
อาคารแสดงสินค้าหนึ่งตำบลหนึ่งผลิตภัณฑ์ (OTOP) ตำบลในเมือง อำเภอเมืองสุรินทร์ จังหวัดสุรินทร์ ประจำปีงบประมาณ พ.ศ.2569 ระยะเวลา 1 เดือน (1 ถึง 30 พฤศจิกายน 2568) โดยวิธีเฉพาะเจาะจง
e-GP:68109453626</t>
  </si>
  <si>
    <t>ใบสั่งจ้าง
51021/1/2569
ลว 2 ตุลาคม 2568</t>
  </si>
  <si>
    <t>ใบสั่งจ้าง
51021/2/2569
ลว 2 ตุลาคม 2568</t>
  </si>
  <si>
    <t>ใบสั่งจ้าง
51021/3/2569
ลว 9 ตุลาคม 2568</t>
  </si>
  <si>
    <t>ใบสั่งจ้าง
51021/4/2569
ลว 21 ตุลาคม 2568</t>
  </si>
  <si>
    <t>ใบสั่งจ้าง
51021/5/2569
ลว 22 ตุลาคม 2568</t>
  </si>
  <si>
    <t>ใบสั่งจ้าง
51021/6/2569
ลว 22 ตุลาคม 2568</t>
  </si>
  <si>
    <t>ใบสั่งจ้าง
51021/7/2569
ลว 30 ตุลาคม 2568</t>
  </si>
  <si>
    <t>ใบสั่งจ้าง
51021/8/2569
ลว 30 ตุลาคม 2568</t>
  </si>
  <si>
    <t>สัญญาจ้าง
51021/1/2569
ลว 10 ตุลาคม 2568</t>
  </si>
  <si>
    <t>สัญญาจ้าง
51021/2/2569
ลว 10 ตุลาคม 2568</t>
  </si>
  <si>
    <t>สัญญาจ้าง
51021/3/2569
ลว 10 ตุลาคม 2568</t>
  </si>
  <si>
    <t>สัญญาจ้าง
51021/4/2569
ลว 10 ตุลาคม 2568</t>
  </si>
  <si>
    <t>สัญญาจ้าง
51021/5/2569
ลว 10 ตุลาคม 2568</t>
  </si>
  <si>
    <t>สัญญาจ้าง
51021/6/2569
ลว 14 ตุลาคม 2568</t>
  </si>
  <si>
    <t>สัญญาจ้าง
51021/7/2569
ลว 14 ตุลาคม 2568</t>
  </si>
  <si>
    <t>สัญญาจ้าง
51021/8/2569
ลว 21 ตุลาคม 2568</t>
  </si>
  <si>
    <t>สัญญาจ้าง
51021/9/2569
ลว 22 ตุลาคม 2568</t>
  </si>
  <si>
    <t>นายทวีวัฒน์ รุ่งเรือง
ได้เสนอราคา 42,000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</si>
</sst>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sz val="13"/>
      <color rgb="FF000000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164" fontId="5" fillId="0" borderId="0" xfId="1" applyFont="1"/>
    <xf numFmtId="3" fontId="11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4" fontId="0" fillId="0" borderId="0" xfId="0" applyNumberFormat="1"/>
    <xf numFmtId="3" fontId="0" fillId="0" borderId="0" xfId="0" applyNumberFormat="1"/>
    <xf numFmtId="3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0</xdr:row>
      <xdr:rowOff>0</xdr:rowOff>
    </xdr:from>
    <xdr:to>
      <xdr:col>8</xdr:col>
      <xdr:colOff>1257300</xdr:colOff>
      <xdr:row>1</xdr:row>
      <xdr:rowOff>15240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E1BEF6-E070-4B25-A762-9FD92813AF74}"/>
            </a:ext>
          </a:extLst>
        </xdr:cNvPr>
        <xdr:cNvSpPr txBox="1"/>
      </xdr:nvSpPr>
      <xdr:spPr>
        <a:xfrm>
          <a:off x="8366760" y="0"/>
          <a:ext cx="7467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0</xdr:col>
      <xdr:colOff>388620</xdr:colOff>
      <xdr:row>45</xdr:row>
      <xdr:rowOff>7620</xdr:rowOff>
    </xdr:from>
    <xdr:to>
      <xdr:col>8</xdr:col>
      <xdr:colOff>813547</xdr:colOff>
      <xdr:row>48</xdr:row>
      <xdr:rowOff>30480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F6B8BC7-3C3D-408B-B12D-38D06259B163}"/>
            </a:ext>
          </a:extLst>
        </xdr:cNvPr>
        <xdr:cNvSpPr txBox="1"/>
      </xdr:nvSpPr>
      <xdr:spPr>
        <a:xfrm>
          <a:off x="388620" y="33467040"/>
          <a:ext cx="8410687" cy="746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รวมงบประมาณจัดซื้อจัดจ้างประจำเดือน ตุลาคม 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256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8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เป็นเงิน </a:t>
          </a:r>
          <a:r>
            <a:rPr lang="th-TH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19,475,000</a:t>
          </a:r>
          <a:r>
            <a:rPr lang="en-US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บาท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สิบเก้าล้านสี่แสนเจ็ดหมื่นห้าพันบาทถ้วน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จัดซื้อจัดจ้างจากผู้ประกอบการวิสาหกิจขนาดกลางและขนาดย่อม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SMEs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เป็นเงิน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1,101,000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บาท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หนึ่งล้านหนึ่งแสนหนึ่งพันบาทถ้วน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en-US" sz="140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3C49-C4DA-43E8-9029-14B822870B11}">
  <dimension ref="A1:K52"/>
  <sheetViews>
    <sheetView tabSelected="1" topLeftCell="A46" zoomScale="150" zoomScaleNormal="150" workbookViewId="0">
      <selection activeCell="E7" sqref="E7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4" width="11.14062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2" width="8.85546875" style="1"/>
    <col min="13" max="13" width="17.7109375" style="1" bestFit="1" customWidth="1"/>
    <col min="14" max="16384" width="8.85546875" style="1"/>
  </cols>
  <sheetData>
    <row r="1" spans="1:11">
      <c r="A1" s="33" t="s">
        <v>17</v>
      </c>
      <c r="B1" s="33"/>
      <c r="C1" s="33"/>
      <c r="D1" s="33"/>
      <c r="E1" s="33"/>
      <c r="F1" s="33"/>
      <c r="G1" s="33"/>
      <c r="H1" s="33"/>
      <c r="I1" s="33"/>
      <c r="K1" s="2"/>
    </row>
    <row r="2" spans="1:11">
      <c r="A2" s="33" t="s">
        <v>0</v>
      </c>
      <c r="B2" s="33"/>
      <c r="C2" s="33"/>
      <c r="D2" s="33"/>
      <c r="E2" s="33"/>
      <c r="F2" s="33"/>
      <c r="G2" s="33"/>
      <c r="H2" s="33"/>
      <c r="I2" s="33"/>
    </row>
    <row r="3" spans="1:11">
      <c r="A3" s="34" t="s">
        <v>18</v>
      </c>
      <c r="B3" s="34"/>
      <c r="C3" s="34"/>
      <c r="D3" s="34"/>
      <c r="E3" s="34"/>
      <c r="F3" s="34"/>
      <c r="G3" s="34"/>
      <c r="H3" s="34"/>
      <c r="I3" s="34"/>
    </row>
    <row r="4" spans="1:11" ht="58.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</row>
    <row r="5" spans="1:11" ht="168.75">
      <c r="A5" s="31">
        <v>1</v>
      </c>
      <c r="B5" s="5" t="s">
        <v>44</v>
      </c>
      <c r="C5" s="30">
        <v>6720</v>
      </c>
      <c r="D5" s="6">
        <v>6720</v>
      </c>
      <c r="E5" s="7" t="s">
        <v>12</v>
      </c>
      <c r="F5" s="8" t="s">
        <v>19</v>
      </c>
      <c r="G5" s="8" t="s">
        <v>19</v>
      </c>
      <c r="H5" s="9" t="s">
        <v>10</v>
      </c>
      <c r="I5" s="7" t="s">
        <v>53</v>
      </c>
    </row>
    <row r="6" spans="1:11" ht="112.5">
      <c r="A6" s="4">
        <v>2</v>
      </c>
      <c r="B6" s="5" t="s">
        <v>21</v>
      </c>
      <c r="C6" s="6">
        <v>96000</v>
      </c>
      <c r="D6" s="6">
        <v>96000</v>
      </c>
      <c r="E6" s="7" t="s">
        <v>12</v>
      </c>
      <c r="F6" s="8" t="s">
        <v>20</v>
      </c>
      <c r="G6" s="8" t="s">
        <v>20</v>
      </c>
      <c r="H6" s="9" t="s">
        <v>10</v>
      </c>
      <c r="I6" s="7" t="s">
        <v>54</v>
      </c>
    </row>
    <row r="7" spans="1:11" ht="150">
      <c r="A7" s="4">
        <v>3</v>
      </c>
      <c r="B7" s="5" t="s">
        <v>22</v>
      </c>
      <c r="C7" s="6">
        <v>25200</v>
      </c>
      <c r="D7" s="6">
        <v>25200</v>
      </c>
      <c r="E7" s="7" t="s">
        <v>12</v>
      </c>
      <c r="F7" s="8" t="s">
        <v>16</v>
      </c>
      <c r="G7" s="8" t="s">
        <v>16</v>
      </c>
      <c r="H7" s="9" t="s">
        <v>10</v>
      </c>
      <c r="I7" s="7" t="s">
        <v>55</v>
      </c>
    </row>
    <row r="8" spans="1:11" ht="130.15" customHeight="1">
      <c r="A8" s="4">
        <v>4</v>
      </c>
      <c r="B8" s="32" t="s">
        <v>43</v>
      </c>
      <c r="C8" s="6">
        <v>8500</v>
      </c>
      <c r="D8" s="6">
        <v>8500</v>
      </c>
      <c r="E8" s="7" t="s">
        <v>12</v>
      </c>
      <c r="F8" s="8" t="s">
        <v>23</v>
      </c>
      <c r="G8" s="8" t="s">
        <v>23</v>
      </c>
      <c r="H8" s="9" t="s">
        <v>10</v>
      </c>
      <c r="I8" s="7" t="s">
        <v>56</v>
      </c>
    </row>
    <row r="9" spans="1:11">
      <c r="A9" s="21"/>
      <c r="B9" s="22"/>
      <c r="C9" s="15"/>
      <c r="D9" s="15"/>
      <c r="E9" s="23"/>
      <c r="F9" s="24"/>
      <c r="G9" s="24"/>
      <c r="H9" s="17"/>
      <c r="I9" s="12" t="s">
        <v>13</v>
      </c>
    </row>
    <row r="10" spans="1:11">
      <c r="A10" s="21"/>
      <c r="B10" s="22"/>
      <c r="C10" s="15"/>
      <c r="D10" s="15"/>
      <c r="E10" s="23"/>
      <c r="F10" s="24"/>
      <c r="G10" s="24"/>
      <c r="H10" s="17"/>
      <c r="I10" s="16"/>
    </row>
    <row r="11" spans="1:11" ht="15" customHeight="1">
      <c r="E11" s="11">
        <v>2</v>
      </c>
    </row>
    <row r="12" spans="1:11" ht="58.5">
      <c r="A12" s="10" t="s">
        <v>1</v>
      </c>
      <c r="B12" s="10" t="s">
        <v>2</v>
      </c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</row>
    <row r="13" spans="1:11" ht="112.5">
      <c r="A13" s="4">
        <v>5</v>
      </c>
      <c r="B13" s="5" t="s">
        <v>37</v>
      </c>
      <c r="C13" s="6">
        <v>14360</v>
      </c>
      <c r="D13" s="6">
        <v>14360</v>
      </c>
      <c r="E13" s="7" t="s">
        <v>12</v>
      </c>
      <c r="F13" s="8" t="s">
        <v>38</v>
      </c>
      <c r="G13" s="8" t="s">
        <v>38</v>
      </c>
      <c r="H13" s="9" t="s">
        <v>10</v>
      </c>
      <c r="I13" s="7" t="s">
        <v>57</v>
      </c>
    </row>
    <row r="14" spans="1:11" ht="101.45" customHeight="1">
      <c r="A14" s="4">
        <v>6</v>
      </c>
      <c r="B14" s="5" t="s">
        <v>45</v>
      </c>
      <c r="C14" s="6">
        <v>38400</v>
      </c>
      <c r="D14" s="6">
        <v>38400</v>
      </c>
      <c r="E14" s="7" t="s">
        <v>12</v>
      </c>
      <c r="F14" s="8" t="s">
        <v>39</v>
      </c>
      <c r="G14" s="8" t="s">
        <v>39</v>
      </c>
      <c r="H14" s="9" t="s">
        <v>10</v>
      </c>
      <c r="I14" s="7" t="s">
        <v>58</v>
      </c>
    </row>
    <row r="15" spans="1:11" ht="243.75">
      <c r="A15" s="4">
        <v>7</v>
      </c>
      <c r="B15" s="5" t="s">
        <v>52</v>
      </c>
      <c r="C15" s="6">
        <v>60000</v>
      </c>
      <c r="D15" s="6">
        <v>60000</v>
      </c>
      <c r="E15" s="7" t="s">
        <v>12</v>
      </c>
      <c r="F15" s="8" t="s">
        <v>40</v>
      </c>
      <c r="G15" s="8" t="s">
        <v>40</v>
      </c>
      <c r="H15" s="9" t="s">
        <v>10</v>
      </c>
      <c r="I15" s="7" t="s">
        <v>59</v>
      </c>
    </row>
    <row r="16" spans="1:11">
      <c r="A16" s="13"/>
      <c r="B16" s="14"/>
      <c r="C16" s="15"/>
      <c r="D16" s="15"/>
      <c r="E16" s="16"/>
      <c r="F16" s="14"/>
      <c r="G16" s="14"/>
      <c r="H16" s="17"/>
      <c r="I16" s="12"/>
    </row>
    <row r="17" spans="1:9">
      <c r="A17" s="13"/>
      <c r="B17" s="14"/>
      <c r="C17" s="15"/>
      <c r="D17" s="15"/>
      <c r="E17" s="16"/>
      <c r="F17" s="14"/>
      <c r="G17" s="14"/>
      <c r="H17" s="17"/>
      <c r="I17" s="12"/>
    </row>
    <row r="18" spans="1:9">
      <c r="A18" s="13"/>
      <c r="B18" s="14"/>
      <c r="C18" s="15"/>
      <c r="D18" s="15"/>
      <c r="E18" s="16"/>
      <c r="F18" s="14"/>
      <c r="G18" s="14"/>
      <c r="H18" s="17"/>
      <c r="I18" s="12" t="s">
        <v>13</v>
      </c>
    </row>
    <row r="19" spans="1:9">
      <c r="A19" s="13"/>
      <c r="B19" s="14"/>
      <c r="C19" s="15"/>
      <c r="D19" s="15"/>
      <c r="E19" s="16"/>
      <c r="F19" s="14"/>
      <c r="G19" s="14"/>
      <c r="H19" s="17"/>
      <c r="I19" s="12"/>
    </row>
    <row r="20" spans="1:9">
      <c r="E20" s="11">
        <v>3</v>
      </c>
    </row>
    <row r="21" spans="1:9" ht="58.5">
      <c r="A21" s="10" t="s">
        <v>1</v>
      </c>
      <c r="B21" s="10" t="s">
        <v>2</v>
      </c>
      <c r="C21" s="10" t="s">
        <v>3</v>
      </c>
      <c r="D21" s="10" t="s">
        <v>4</v>
      </c>
      <c r="E21" s="10" t="s">
        <v>5</v>
      </c>
      <c r="F21" s="10" t="s">
        <v>6</v>
      </c>
      <c r="G21" s="10" t="s">
        <v>7</v>
      </c>
      <c r="H21" s="10" t="s">
        <v>8</v>
      </c>
      <c r="I21" s="10" t="s">
        <v>9</v>
      </c>
    </row>
    <row r="22" spans="1:9" ht="262.5">
      <c r="A22" s="4">
        <v>8</v>
      </c>
      <c r="B22" s="5" t="s">
        <v>41</v>
      </c>
      <c r="C22" s="6">
        <v>148600</v>
      </c>
      <c r="D22" s="6">
        <v>148600</v>
      </c>
      <c r="E22" s="7" t="s">
        <v>11</v>
      </c>
      <c r="F22" s="8" t="s">
        <v>42</v>
      </c>
      <c r="G22" s="8" t="s">
        <v>42</v>
      </c>
      <c r="H22" s="9" t="s">
        <v>10</v>
      </c>
      <c r="I22" s="7" t="s">
        <v>60</v>
      </c>
    </row>
    <row r="23" spans="1:9" ht="112.5">
      <c r="A23" s="4">
        <v>9</v>
      </c>
      <c r="B23" s="5" t="s">
        <v>24</v>
      </c>
      <c r="C23" s="30">
        <v>86000</v>
      </c>
      <c r="D23" s="30">
        <v>86000</v>
      </c>
      <c r="E23" s="7" t="s">
        <v>11</v>
      </c>
      <c r="F23" s="8" t="s">
        <v>25</v>
      </c>
      <c r="G23" s="8" t="s">
        <v>25</v>
      </c>
      <c r="H23" s="9" t="s">
        <v>10</v>
      </c>
      <c r="I23" s="7" t="s">
        <v>61</v>
      </c>
    </row>
    <row r="24" spans="1:9" ht="112.5">
      <c r="A24" s="4">
        <v>10</v>
      </c>
      <c r="B24" s="5" t="s">
        <v>26</v>
      </c>
      <c r="C24" s="6">
        <v>399300</v>
      </c>
      <c r="D24" s="6">
        <v>399300</v>
      </c>
      <c r="E24" s="7" t="s">
        <v>11</v>
      </c>
      <c r="F24" s="8" t="s">
        <v>27</v>
      </c>
      <c r="G24" s="8" t="s">
        <v>27</v>
      </c>
      <c r="H24" s="9" t="s">
        <v>10</v>
      </c>
      <c r="I24" s="7" t="s">
        <v>62</v>
      </c>
    </row>
    <row r="25" spans="1:9" ht="112.5">
      <c r="A25" s="4">
        <v>11</v>
      </c>
      <c r="B25" s="5" t="s">
        <v>28</v>
      </c>
      <c r="C25" s="6">
        <v>42000</v>
      </c>
      <c r="D25" s="6">
        <v>42000</v>
      </c>
      <c r="E25" s="7" t="s">
        <v>11</v>
      </c>
      <c r="F25" s="8" t="s">
        <v>70</v>
      </c>
      <c r="G25" s="8" t="s">
        <v>70</v>
      </c>
      <c r="H25" s="9" t="s">
        <v>10</v>
      </c>
      <c r="I25" s="7" t="s">
        <v>63</v>
      </c>
    </row>
    <row r="26" spans="1:9">
      <c r="A26" s="13"/>
      <c r="B26" s="14"/>
      <c r="C26" s="15"/>
      <c r="D26" s="15"/>
      <c r="E26" s="16"/>
      <c r="F26" s="14"/>
      <c r="G26" s="14"/>
      <c r="H26" s="17"/>
      <c r="I26" s="12" t="s">
        <v>13</v>
      </c>
    </row>
    <row r="27" spans="1:9">
      <c r="A27" s="13"/>
      <c r="B27" s="14"/>
      <c r="C27" s="15"/>
      <c r="D27" s="15"/>
      <c r="E27" s="11">
        <v>4</v>
      </c>
      <c r="F27" s="14"/>
      <c r="G27" s="14"/>
      <c r="H27" s="17"/>
      <c r="I27" s="12"/>
    </row>
    <row r="28" spans="1:9">
      <c r="E28" s="11"/>
    </row>
    <row r="29" spans="1:9" ht="58.5">
      <c r="A29" s="10" t="s">
        <v>1</v>
      </c>
      <c r="B29" s="10" t="s">
        <v>2</v>
      </c>
      <c r="C29" s="10" t="s">
        <v>3</v>
      </c>
      <c r="D29" s="10" t="s">
        <v>4</v>
      </c>
      <c r="E29" s="10" t="s">
        <v>5</v>
      </c>
      <c r="F29" s="10" t="s">
        <v>6</v>
      </c>
      <c r="G29" s="10" t="s">
        <v>7</v>
      </c>
      <c r="H29" s="10" t="s">
        <v>8</v>
      </c>
      <c r="I29" s="10" t="s">
        <v>9</v>
      </c>
    </row>
    <row r="30" spans="1:9" ht="112.5">
      <c r="A30" s="4">
        <v>12</v>
      </c>
      <c r="B30" s="5" t="s">
        <v>49</v>
      </c>
      <c r="C30" s="6">
        <v>425100</v>
      </c>
      <c r="D30" s="6">
        <v>425100</v>
      </c>
      <c r="E30" s="7" t="s">
        <v>11</v>
      </c>
      <c r="F30" s="8" t="s">
        <v>29</v>
      </c>
      <c r="G30" s="8" t="s">
        <v>29</v>
      </c>
      <c r="H30" s="9" t="s">
        <v>10</v>
      </c>
      <c r="I30" s="7" t="s">
        <v>64</v>
      </c>
    </row>
    <row r="31" spans="1:9" ht="112.5">
      <c r="A31" s="4">
        <v>13</v>
      </c>
      <c r="B31" s="5" t="s">
        <v>48</v>
      </c>
      <c r="C31" s="6">
        <v>56200</v>
      </c>
      <c r="D31" s="6">
        <v>56200</v>
      </c>
      <c r="E31" s="7" t="s">
        <v>12</v>
      </c>
      <c r="F31" s="8" t="s">
        <v>30</v>
      </c>
      <c r="G31" s="8" t="s">
        <v>30</v>
      </c>
      <c r="H31" s="9" t="s">
        <v>10</v>
      </c>
      <c r="I31" s="7" t="s">
        <v>65</v>
      </c>
    </row>
    <row r="32" spans="1:9" ht="112.5">
      <c r="A32" s="4">
        <v>14</v>
      </c>
      <c r="B32" s="5" t="s">
        <v>46</v>
      </c>
      <c r="C32" s="6">
        <v>488000</v>
      </c>
      <c r="D32" s="6">
        <v>488000</v>
      </c>
      <c r="E32" s="7" t="s">
        <v>12</v>
      </c>
      <c r="F32" s="8" t="s">
        <v>31</v>
      </c>
      <c r="G32" s="8" t="s">
        <v>31</v>
      </c>
      <c r="H32" s="9" t="s">
        <v>10</v>
      </c>
      <c r="I32" s="7" t="s">
        <v>66</v>
      </c>
    </row>
    <row r="33" spans="1:9" ht="112.5">
      <c r="A33" s="4">
        <v>15</v>
      </c>
      <c r="B33" s="5" t="s">
        <v>47</v>
      </c>
      <c r="C33" s="6">
        <v>215000</v>
      </c>
      <c r="D33" s="6">
        <v>213000</v>
      </c>
      <c r="E33" s="7" t="s">
        <v>12</v>
      </c>
      <c r="F33" s="8" t="s">
        <v>32</v>
      </c>
      <c r="G33" s="8" t="s">
        <v>32</v>
      </c>
      <c r="H33" s="9" t="s">
        <v>10</v>
      </c>
      <c r="I33" s="7" t="s">
        <v>67</v>
      </c>
    </row>
    <row r="34" spans="1:9">
      <c r="A34" s="13"/>
      <c r="B34" s="14"/>
      <c r="C34" s="15"/>
      <c r="D34" s="15"/>
      <c r="E34" s="16"/>
      <c r="F34" s="14"/>
      <c r="G34" s="14"/>
      <c r="H34" s="17"/>
      <c r="I34" s="16"/>
    </row>
    <row r="35" spans="1:9">
      <c r="A35" s="13"/>
      <c r="B35" s="14"/>
      <c r="C35" s="15"/>
      <c r="D35" s="15"/>
      <c r="E35" s="16"/>
      <c r="F35" s="14"/>
      <c r="G35" s="14"/>
      <c r="H35" s="17"/>
      <c r="I35" s="16"/>
    </row>
    <row r="36" spans="1:9">
      <c r="A36" s="13"/>
      <c r="B36" s="14"/>
      <c r="C36" s="15"/>
      <c r="D36" s="15"/>
      <c r="E36" s="16"/>
      <c r="F36" s="14"/>
      <c r="G36" s="14"/>
      <c r="H36" s="17"/>
      <c r="I36" s="16"/>
    </row>
    <row r="37" spans="1:9">
      <c r="I37" s="12" t="s">
        <v>13</v>
      </c>
    </row>
    <row r="38" spans="1:9">
      <c r="I38" s="12"/>
    </row>
    <row r="39" spans="1:9">
      <c r="I39" s="12"/>
    </row>
    <row r="40" spans="1:9">
      <c r="I40" s="12"/>
    </row>
    <row r="41" spans="1:9">
      <c r="E41" s="11">
        <v>5</v>
      </c>
    </row>
    <row r="42" spans="1:9" ht="58.5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</row>
    <row r="43" spans="1:9" ht="189">
      <c r="A43" s="4">
        <v>16</v>
      </c>
      <c r="B43" s="5" t="s">
        <v>50</v>
      </c>
      <c r="C43" s="6">
        <v>9600000</v>
      </c>
      <c r="D43" s="6">
        <v>9595000</v>
      </c>
      <c r="E43" s="19" t="s">
        <v>14</v>
      </c>
      <c r="F43" s="18" t="s">
        <v>34</v>
      </c>
      <c r="G43" s="18" t="s">
        <v>33</v>
      </c>
      <c r="H43" s="9" t="s">
        <v>15</v>
      </c>
      <c r="I43" s="7" t="s">
        <v>68</v>
      </c>
    </row>
    <row r="44" spans="1:9" ht="220.5">
      <c r="A44" s="4">
        <v>17</v>
      </c>
      <c r="B44" s="5" t="s">
        <v>51</v>
      </c>
      <c r="C44" s="6">
        <v>9890000</v>
      </c>
      <c r="D44" s="6">
        <v>9880000</v>
      </c>
      <c r="E44" s="19" t="s">
        <v>14</v>
      </c>
      <c r="F44" s="18" t="s">
        <v>36</v>
      </c>
      <c r="G44" s="18" t="s">
        <v>35</v>
      </c>
      <c r="H44" s="9" t="s">
        <v>15</v>
      </c>
      <c r="I44" s="7" t="s">
        <v>69</v>
      </c>
    </row>
    <row r="45" spans="1:9">
      <c r="A45" s="13"/>
      <c r="B45" s="14"/>
      <c r="C45" s="15"/>
      <c r="D45" s="15"/>
      <c r="E45" s="23"/>
      <c r="F45" s="24"/>
      <c r="G45" s="24"/>
      <c r="H45" s="17"/>
      <c r="I45" s="16"/>
    </row>
    <row r="46" spans="1:9">
      <c r="A46" s="13"/>
      <c r="B46" s="14"/>
      <c r="C46" s="15"/>
      <c r="D46" s="15"/>
      <c r="E46" s="23"/>
      <c r="F46" s="24"/>
      <c r="G46" s="24"/>
      <c r="H46" s="17"/>
      <c r="I46" s="16"/>
    </row>
    <row r="47" spans="1:9">
      <c r="A47" s="13"/>
      <c r="B47" s="14"/>
      <c r="C47" s="15"/>
      <c r="D47" s="15"/>
      <c r="E47" s="16"/>
      <c r="F47" s="14"/>
      <c r="G47" s="14"/>
      <c r="H47" s="17"/>
      <c r="I47" s="12"/>
    </row>
    <row r="48" spans="1:9">
      <c r="A48" s="13"/>
      <c r="B48" s="14"/>
      <c r="C48" s="15"/>
      <c r="D48" s="15"/>
      <c r="E48" s="16"/>
      <c r="F48" s="14"/>
      <c r="G48" s="14"/>
      <c r="H48" s="17"/>
      <c r="I48" s="12"/>
    </row>
    <row r="49" spans="1:9">
      <c r="A49" s="13"/>
      <c r="B49" s="14"/>
      <c r="C49" s="15"/>
      <c r="D49" s="15"/>
      <c r="E49" s="16"/>
      <c r="F49" s="14"/>
      <c r="G49" s="14"/>
      <c r="H49" s="17"/>
      <c r="I49" s="12"/>
    </row>
    <row r="50" spans="1:9">
      <c r="A50" s="13"/>
      <c r="B50" s="14"/>
      <c r="C50" s="15"/>
      <c r="D50" s="15"/>
      <c r="E50" s="16"/>
      <c r="F50" s="14"/>
      <c r="G50" s="14"/>
      <c r="H50" s="17"/>
      <c r="I50" s="12"/>
    </row>
    <row r="51" spans="1:9">
      <c r="E51" s="11"/>
    </row>
    <row r="52" spans="1:9">
      <c r="I52" s="12"/>
    </row>
  </sheetData>
  <mergeCells count="3">
    <mergeCell ref="A1:I1"/>
    <mergeCell ref="A2:I2"/>
    <mergeCell ref="A3:I3"/>
  </mergeCells>
  <phoneticPr fontId="6" type="noConversion"/>
  <pageMargins left="0.70866141732283472" right="0.70866141732283472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345A-8A9C-4F7A-959A-CDF34E211664}">
  <dimension ref="B3:F145"/>
  <sheetViews>
    <sheetView workbookViewId="0">
      <selection activeCell="C145" sqref="C145:K145"/>
    </sheetView>
  </sheetViews>
  <sheetFormatPr defaultRowHeight="19.5"/>
  <cols>
    <col min="2" max="2" width="12.42578125" bestFit="1" customWidth="1"/>
    <col min="3" max="3" width="19.42578125" style="1" bestFit="1" customWidth="1"/>
    <col min="4" max="4" width="14" style="1" customWidth="1"/>
    <col min="5" max="5" width="8.85546875" style="1"/>
  </cols>
  <sheetData>
    <row r="3" spans="2:4" ht="39">
      <c r="B3" s="10" t="s">
        <v>3</v>
      </c>
      <c r="C3" s="10" t="s">
        <v>4</v>
      </c>
      <c r="D3" s="10" t="s">
        <v>5</v>
      </c>
    </row>
    <row r="4" spans="2:4" ht="37.5">
      <c r="B4" s="27">
        <v>491369.12</v>
      </c>
      <c r="C4" s="6">
        <v>489800</v>
      </c>
      <c r="D4" s="7" t="s">
        <v>12</v>
      </c>
    </row>
    <row r="5" spans="2:4" ht="37.5">
      <c r="B5" s="6">
        <v>183900</v>
      </c>
      <c r="C5" s="6">
        <v>183000</v>
      </c>
      <c r="D5" s="7" t="s">
        <v>11</v>
      </c>
    </row>
    <row r="6" spans="2:4" ht="37.5">
      <c r="B6" s="6">
        <v>74700</v>
      </c>
      <c r="C6" s="6">
        <v>74000</v>
      </c>
      <c r="D6" s="7" t="s">
        <v>11</v>
      </c>
    </row>
    <row r="7" spans="2:4" ht="37.5">
      <c r="B7" s="6">
        <v>436500</v>
      </c>
      <c r="C7" s="6">
        <v>435400</v>
      </c>
      <c r="D7" s="7" t="s">
        <v>12</v>
      </c>
    </row>
    <row r="8" spans="2:4">
      <c r="B8" s="15"/>
      <c r="C8" s="15"/>
      <c r="D8" s="23"/>
    </row>
    <row r="9" spans="2:4">
      <c r="B9" s="15"/>
      <c r="C9" s="15"/>
      <c r="D9" s="23"/>
    </row>
    <row r="10" spans="2:4">
      <c r="B10" s="1"/>
      <c r="D10" s="11">
        <v>2</v>
      </c>
    </row>
    <row r="11" spans="2:4" ht="39">
      <c r="B11" s="10" t="s">
        <v>3</v>
      </c>
      <c r="C11" s="10" t="s">
        <v>4</v>
      </c>
      <c r="D11" s="10" t="s">
        <v>5</v>
      </c>
    </row>
    <row r="12" spans="2:4" ht="37.5">
      <c r="B12" s="6">
        <v>491000</v>
      </c>
      <c r="C12" s="6">
        <v>490000</v>
      </c>
      <c r="D12" s="7" t="s">
        <v>12</v>
      </c>
    </row>
    <row r="13" spans="2:4">
      <c r="B13" s="6">
        <v>2800000</v>
      </c>
      <c r="C13" s="6">
        <v>2797000</v>
      </c>
      <c r="D13" s="19" t="s">
        <v>14</v>
      </c>
    </row>
    <row r="14" spans="2:4" ht="37.5">
      <c r="B14" s="6">
        <v>54000</v>
      </c>
      <c r="C14" s="6">
        <v>54000</v>
      </c>
      <c r="D14" s="7" t="s">
        <v>11</v>
      </c>
    </row>
    <row r="15" spans="2:4" ht="37.5">
      <c r="B15" s="6">
        <v>121000</v>
      </c>
      <c r="C15" s="6">
        <v>119600</v>
      </c>
      <c r="D15" s="7" t="s">
        <v>11</v>
      </c>
    </row>
    <row r="16" spans="2:4">
      <c r="B16" s="15"/>
      <c r="C16" s="15"/>
      <c r="D16" s="16"/>
    </row>
    <row r="17" spans="2:4">
      <c r="B17" s="15"/>
      <c r="C17" s="15"/>
      <c r="D17" s="16"/>
    </row>
    <row r="18" spans="2:4">
      <c r="B18" s="1"/>
      <c r="D18" s="11">
        <v>3</v>
      </c>
    </row>
    <row r="19" spans="2:4" ht="39">
      <c r="B19" s="10" t="s">
        <v>3</v>
      </c>
      <c r="C19" s="10" t="s">
        <v>4</v>
      </c>
      <c r="D19" s="10" t="s">
        <v>5</v>
      </c>
    </row>
    <row r="20" spans="2:4" ht="37.5">
      <c r="B20" s="6">
        <v>69800</v>
      </c>
      <c r="C20" s="6">
        <v>69800</v>
      </c>
      <c r="D20" s="7" t="s">
        <v>11</v>
      </c>
    </row>
    <row r="21" spans="2:4">
      <c r="B21" s="6">
        <v>9997000</v>
      </c>
      <c r="C21" s="6">
        <v>9990000</v>
      </c>
      <c r="D21" s="19" t="s">
        <v>14</v>
      </c>
    </row>
    <row r="22" spans="2:4" ht="37.5">
      <c r="B22" s="6">
        <v>399966</v>
      </c>
      <c r="C22" s="6">
        <v>399966</v>
      </c>
      <c r="D22" s="7" t="s">
        <v>12</v>
      </c>
    </row>
    <row r="23" spans="2:4">
      <c r="B23" s="15"/>
      <c r="C23" s="15"/>
      <c r="D23" s="23"/>
    </row>
    <row r="24" spans="2:4">
      <c r="B24" s="15"/>
      <c r="C24" s="15"/>
      <c r="D24" s="16"/>
    </row>
    <row r="25" spans="2:4">
      <c r="B25" s="1"/>
    </row>
    <row r="26" spans="2:4">
      <c r="B26" s="1"/>
    </row>
    <row r="27" spans="2:4">
      <c r="B27" s="1"/>
    </row>
    <row r="28" spans="2:4">
      <c r="B28" s="1"/>
      <c r="D28" s="11">
        <v>4</v>
      </c>
    </row>
    <row r="29" spans="2:4" ht="39">
      <c r="B29" s="10" t="s">
        <v>3</v>
      </c>
      <c r="C29" s="10" t="s">
        <v>4</v>
      </c>
      <c r="D29" s="10" t="s">
        <v>5</v>
      </c>
    </row>
    <row r="30" spans="2:4" ht="37.5">
      <c r="B30" s="6">
        <v>24000</v>
      </c>
      <c r="C30" s="6">
        <v>24000</v>
      </c>
      <c r="D30" s="7" t="s">
        <v>11</v>
      </c>
    </row>
    <row r="31" spans="2:4" ht="37.5">
      <c r="B31" s="6">
        <v>24000</v>
      </c>
      <c r="C31" s="6">
        <v>24000</v>
      </c>
      <c r="D31" s="7" t="s">
        <v>11</v>
      </c>
    </row>
    <row r="32" spans="2:4" ht="37.5">
      <c r="B32" s="6">
        <v>138000</v>
      </c>
      <c r="C32" s="6">
        <v>137000</v>
      </c>
      <c r="D32" s="7" t="s">
        <v>11</v>
      </c>
    </row>
    <row r="33" spans="2:4">
      <c r="B33" s="6">
        <v>5520000</v>
      </c>
      <c r="C33" s="6">
        <v>5518000</v>
      </c>
      <c r="D33" s="19" t="s">
        <v>14</v>
      </c>
    </row>
    <row r="34" spans="2:4">
      <c r="B34" s="15"/>
      <c r="C34" s="15"/>
      <c r="D34" s="16"/>
    </row>
    <row r="35" spans="2:4">
      <c r="B35" s="1"/>
    </row>
    <row r="36" spans="2:4">
      <c r="B36" s="1"/>
    </row>
    <row r="37" spans="2:4">
      <c r="B37" s="1"/>
    </row>
    <row r="38" spans="2:4">
      <c r="B38" s="1"/>
      <c r="D38" s="11">
        <v>5</v>
      </c>
    </row>
    <row r="39" spans="2:4" ht="39">
      <c r="B39" s="10" t="s">
        <v>3</v>
      </c>
      <c r="C39" s="10" t="s">
        <v>4</v>
      </c>
      <c r="D39" s="10" t="s">
        <v>5</v>
      </c>
    </row>
    <row r="40" spans="2:4" ht="37.5">
      <c r="B40" s="6">
        <v>29300</v>
      </c>
      <c r="C40" s="6">
        <v>29300</v>
      </c>
      <c r="D40" s="7" t="s">
        <v>11</v>
      </c>
    </row>
    <row r="41" spans="2:4" ht="37.5">
      <c r="B41" s="6">
        <v>15000</v>
      </c>
      <c r="C41" s="6">
        <v>15000</v>
      </c>
      <c r="D41" s="7" t="s">
        <v>11</v>
      </c>
    </row>
    <row r="42" spans="2:4" ht="37.5">
      <c r="B42" s="6">
        <v>31600</v>
      </c>
      <c r="C42" s="6">
        <v>31600</v>
      </c>
      <c r="D42" s="7" t="s">
        <v>11</v>
      </c>
    </row>
    <row r="43" spans="2:4" ht="37.5">
      <c r="B43" s="6">
        <v>9500</v>
      </c>
      <c r="C43" s="6">
        <v>9500</v>
      </c>
      <c r="D43" s="7" t="s">
        <v>12</v>
      </c>
    </row>
    <row r="44" spans="2:4" ht="37.5">
      <c r="B44" s="6">
        <v>123000</v>
      </c>
      <c r="C44" s="6">
        <v>123000</v>
      </c>
      <c r="D44" s="7" t="s">
        <v>11</v>
      </c>
    </row>
    <row r="45" spans="2:4">
      <c r="B45" s="15"/>
      <c r="C45" s="15"/>
      <c r="D45" s="23"/>
    </row>
    <row r="46" spans="2:4">
      <c r="B46" s="15"/>
      <c r="C46" s="15"/>
      <c r="D46" s="23"/>
    </row>
    <row r="47" spans="2:4">
      <c r="B47" s="15"/>
      <c r="C47" s="15"/>
      <c r="D47" s="16"/>
    </row>
    <row r="48" spans="2:4">
      <c r="B48" s="15"/>
      <c r="C48" s="15"/>
      <c r="D48" s="16"/>
    </row>
    <row r="49" spans="2:4">
      <c r="B49" s="1"/>
      <c r="D49" s="11">
        <v>6</v>
      </c>
    </row>
    <row r="50" spans="2:4" ht="39">
      <c r="B50" s="10" t="s">
        <v>3</v>
      </c>
      <c r="C50" s="10" t="s">
        <v>4</v>
      </c>
      <c r="D50" s="10" t="s">
        <v>5</v>
      </c>
    </row>
    <row r="51" spans="2:4" ht="37.5">
      <c r="B51" s="6">
        <v>21500</v>
      </c>
      <c r="C51" s="6">
        <v>21500</v>
      </c>
      <c r="D51" s="7" t="s">
        <v>12</v>
      </c>
    </row>
    <row r="52" spans="2:4" ht="37.5">
      <c r="B52" s="6">
        <v>25200</v>
      </c>
      <c r="C52" s="6">
        <v>25200</v>
      </c>
      <c r="D52" s="7" t="s">
        <v>12</v>
      </c>
    </row>
    <row r="53" spans="2:4" ht="37.5">
      <c r="B53" s="6">
        <v>24200</v>
      </c>
      <c r="C53" s="6">
        <v>24200</v>
      </c>
      <c r="D53" s="7" t="s">
        <v>12</v>
      </c>
    </row>
    <row r="54" spans="2:4" ht="37.5">
      <c r="B54" s="6">
        <v>28000</v>
      </c>
      <c r="C54" s="6">
        <v>28000</v>
      </c>
      <c r="D54" s="7" t="s">
        <v>11</v>
      </c>
    </row>
    <row r="55" spans="2:4" ht="37.5">
      <c r="B55" s="6">
        <v>116970</v>
      </c>
      <c r="C55" s="6">
        <v>116970</v>
      </c>
      <c r="D55" s="7" t="s">
        <v>12</v>
      </c>
    </row>
    <row r="56" spans="2:4">
      <c r="B56" s="1"/>
    </row>
    <row r="57" spans="2:4">
      <c r="B57" s="1"/>
      <c r="D57" s="11">
        <v>7</v>
      </c>
    </row>
    <row r="58" spans="2:4" ht="39">
      <c r="B58" s="10" t="s">
        <v>3</v>
      </c>
      <c r="C58" s="10" t="s">
        <v>4</v>
      </c>
      <c r="D58" s="10" t="s">
        <v>5</v>
      </c>
    </row>
    <row r="59" spans="2:4" ht="37.5">
      <c r="B59" s="6">
        <v>268000</v>
      </c>
      <c r="C59" s="6">
        <v>268000</v>
      </c>
      <c r="D59" s="7" t="s">
        <v>11</v>
      </c>
    </row>
    <row r="60" spans="2:4" ht="37.5">
      <c r="B60" s="20">
        <v>15595.25</v>
      </c>
      <c r="C60" s="20">
        <v>15595.25</v>
      </c>
      <c r="D60" s="7" t="s">
        <v>12</v>
      </c>
    </row>
    <row r="61" spans="2:4" ht="37.5">
      <c r="B61" s="20">
        <v>31979.55</v>
      </c>
      <c r="C61" s="20">
        <v>31979.55</v>
      </c>
      <c r="D61" s="7" t="s">
        <v>12</v>
      </c>
    </row>
    <row r="62" spans="2:4" ht="37.5">
      <c r="B62" s="20">
        <v>33641.01</v>
      </c>
      <c r="C62" s="20">
        <v>33641.01</v>
      </c>
      <c r="D62" s="7" t="s">
        <v>12</v>
      </c>
    </row>
    <row r="63" spans="2:4">
      <c r="B63" s="1"/>
    </row>
    <row r="64" spans="2:4">
      <c r="B64" s="1"/>
    </row>
    <row r="65" spans="2:4">
      <c r="B65" s="1"/>
      <c r="D65" s="11">
        <v>8</v>
      </c>
    </row>
    <row r="66" spans="2:4" ht="39">
      <c r="B66" s="10" t="s">
        <v>3</v>
      </c>
      <c r="C66" s="10" t="s">
        <v>4</v>
      </c>
      <c r="D66" s="10" t="s">
        <v>5</v>
      </c>
    </row>
    <row r="67" spans="2:4" ht="37.5">
      <c r="B67" s="6">
        <v>87650</v>
      </c>
      <c r="C67" s="6">
        <v>87650</v>
      </c>
      <c r="D67" s="7" t="s">
        <v>12</v>
      </c>
    </row>
    <row r="68" spans="2:4" ht="37.5">
      <c r="B68" s="6">
        <v>13500</v>
      </c>
      <c r="C68" s="6">
        <v>13500</v>
      </c>
      <c r="D68" s="7" t="s">
        <v>12</v>
      </c>
    </row>
    <row r="69" spans="2:4" ht="37.5">
      <c r="B69" s="20">
        <v>7830.55</v>
      </c>
      <c r="C69" s="20">
        <v>7830.55</v>
      </c>
      <c r="D69" s="7" t="s">
        <v>12</v>
      </c>
    </row>
    <row r="70" spans="2:4" ht="37.5">
      <c r="B70" s="20">
        <v>40485.730000000003</v>
      </c>
      <c r="C70" s="20">
        <v>40485.730000000003</v>
      </c>
      <c r="D70" s="7" t="s">
        <v>12</v>
      </c>
    </row>
    <row r="71" spans="2:4">
      <c r="B71" s="15"/>
      <c r="C71" s="15"/>
      <c r="D71" s="16"/>
    </row>
    <row r="72" spans="2:4">
      <c r="B72" s="15"/>
      <c r="C72" s="15"/>
      <c r="D72" s="16"/>
    </row>
    <row r="73" spans="2:4">
      <c r="B73" s="1"/>
    </row>
    <row r="74" spans="2:4">
      <c r="B74" s="1"/>
    </row>
    <row r="75" spans="2:4">
      <c r="B75" s="1"/>
      <c r="D75" s="11">
        <v>9</v>
      </c>
    </row>
    <row r="76" spans="2:4" ht="39">
      <c r="B76" s="10" t="s">
        <v>3</v>
      </c>
      <c r="C76" s="10" t="s">
        <v>4</v>
      </c>
      <c r="D76" s="10" t="s">
        <v>5</v>
      </c>
    </row>
    <row r="77" spans="2:4" ht="37.5">
      <c r="B77" s="6">
        <v>5500</v>
      </c>
      <c r="C77" s="6">
        <v>5500</v>
      </c>
      <c r="D77" s="7" t="s">
        <v>12</v>
      </c>
    </row>
    <row r="78" spans="2:4" ht="37.5">
      <c r="B78" s="26">
        <v>39700</v>
      </c>
      <c r="C78" s="26">
        <v>39700</v>
      </c>
      <c r="D78" s="7" t="s">
        <v>12</v>
      </c>
    </row>
    <row r="79" spans="2:4" ht="37.5">
      <c r="B79" s="6">
        <v>3927</v>
      </c>
      <c r="C79" s="6">
        <v>3927</v>
      </c>
      <c r="D79" s="7" t="s">
        <v>12</v>
      </c>
    </row>
    <row r="80" spans="2:4" ht="37.5">
      <c r="B80" s="6">
        <v>3500</v>
      </c>
      <c r="C80" s="6">
        <v>3500</v>
      </c>
      <c r="D80" s="7" t="s">
        <v>12</v>
      </c>
    </row>
    <row r="81" spans="2:4">
      <c r="B81" s="15"/>
      <c r="C81" s="15"/>
      <c r="D81" s="16"/>
    </row>
    <row r="82" spans="2:4">
      <c r="B82" s="1"/>
      <c r="D82" s="11">
        <v>10</v>
      </c>
    </row>
    <row r="83" spans="2:4" ht="39">
      <c r="B83" s="10" t="s">
        <v>3</v>
      </c>
      <c r="C83" s="10" t="s">
        <v>4</v>
      </c>
      <c r="D83" s="10" t="s">
        <v>5</v>
      </c>
    </row>
    <row r="84" spans="2:4" ht="37.5">
      <c r="B84" s="6">
        <v>95520</v>
      </c>
      <c r="C84" s="6">
        <v>95520</v>
      </c>
      <c r="D84" s="7" t="s">
        <v>11</v>
      </c>
    </row>
    <row r="85" spans="2:4" ht="37.5">
      <c r="B85" s="6">
        <v>34500</v>
      </c>
      <c r="C85" s="6">
        <v>34500</v>
      </c>
      <c r="D85" s="7" t="s">
        <v>12</v>
      </c>
    </row>
    <row r="86" spans="2:4" ht="37.5">
      <c r="B86" s="6">
        <v>18000</v>
      </c>
      <c r="C86" s="6">
        <v>18000</v>
      </c>
      <c r="D86" s="7" t="s">
        <v>12</v>
      </c>
    </row>
    <row r="87" spans="2:4">
      <c r="B87" s="1"/>
    </row>
    <row r="88" spans="2:4">
      <c r="B88" s="1"/>
    </row>
    <row r="89" spans="2:4">
      <c r="B89" s="1"/>
      <c r="D89" s="11">
        <v>11</v>
      </c>
    </row>
    <row r="90" spans="2:4" ht="39">
      <c r="B90" s="10" t="s">
        <v>3</v>
      </c>
      <c r="C90" s="10" t="s">
        <v>4</v>
      </c>
      <c r="D90" s="10" t="s">
        <v>5</v>
      </c>
    </row>
    <row r="91" spans="2:4" ht="37.5">
      <c r="B91" s="6">
        <v>20100</v>
      </c>
      <c r="C91" s="6">
        <v>20100</v>
      </c>
      <c r="D91" s="7" t="s">
        <v>12</v>
      </c>
    </row>
    <row r="92" spans="2:4" ht="37.5">
      <c r="B92" s="6">
        <v>31665</v>
      </c>
      <c r="C92" s="6">
        <v>31665</v>
      </c>
      <c r="D92" s="7" t="s">
        <v>12</v>
      </c>
    </row>
    <row r="93" spans="2:4" ht="37.5">
      <c r="B93" s="6">
        <v>5900</v>
      </c>
      <c r="C93" s="6">
        <v>5900</v>
      </c>
      <c r="D93" s="7" t="s">
        <v>12</v>
      </c>
    </row>
    <row r="94" spans="2:4" ht="37.5">
      <c r="B94" s="6">
        <v>135915</v>
      </c>
      <c r="C94" s="6">
        <v>135915</v>
      </c>
      <c r="D94" s="7" t="s">
        <v>12</v>
      </c>
    </row>
    <row r="95" spans="2:4">
      <c r="B95" s="15"/>
      <c r="C95" s="15"/>
      <c r="D95" s="16"/>
    </row>
    <row r="96" spans="2:4">
      <c r="B96" s="15"/>
      <c r="C96" s="15"/>
      <c r="D96" s="16"/>
    </row>
    <row r="97" spans="2:4">
      <c r="B97" s="1"/>
    </row>
    <row r="98" spans="2:4">
      <c r="B98" s="1"/>
      <c r="D98" s="11">
        <v>12</v>
      </c>
    </row>
    <row r="99" spans="2:4" ht="39">
      <c r="B99" s="10" t="s">
        <v>3</v>
      </c>
      <c r="C99" s="10" t="s">
        <v>4</v>
      </c>
      <c r="D99" s="10" t="s">
        <v>5</v>
      </c>
    </row>
    <row r="100" spans="2:4" ht="37.5">
      <c r="B100" s="6">
        <v>61000</v>
      </c>
      <c r="C100" s="6">
        <v>61000</v>
      </c>
      <c r="D100" s="7" t="s">
        <v>11</v>
      </c>
    </row>
    <row r="101" spans="2:4" ht="37.5">
      <c r="B101" s="6">
        <v>5950</v>
      </c>
      <c r="C101" s="6">
        <v>5950</v>
      </c>
      <c r="D101" s="7" t="s">
        <v>11</v>
      </c>
    </row>
    <row r="102" spans="2:4" ht="37.5">
      <c r="B102" s="6">
        <v>7430</v>
      </c>
      <c r="C102" s="6">
        <v>7430</v>
      </c>
      <c r="D102" s="7" t="s">
        <v>12</v>
      </c>
    </row>
    <row r="103" spans="2:4" ht="37.5">
      <c r="B103" s="6">
        <v>23872</v>
      </c>
      <c r="C103" s="6">
        <v>23872</v>
      </c>
      <c r="D103" s="7" t="s">
        <v>12</v>
      </c>
    </row>
    <row r="104" spans="2:4" ht="37.5">
      <c r="B104" s="6">
        <v>313125</v>
      </c>
      <c r="C104" s="6">
        <v>313125</v>
      </c>
      <c r="D104" s="7" t="s">
        <v>12</v>
      </c>
    </row>
    <row r="105" spans="2:4">
      <c r="B105" s="1"/>
    </row>
    <row r="106" spans="2:4">
      <c r="B106" s="1"/>
    </row>
    <row r="107" spans="2:4">
      <c r="B107" s="1"/>
    </row>
    <row r="108" spans="2:4">
      <c r="B108" s="1"/>
      <c r="D108" s="11">
        <v>13</v>
      </c>
    </row>
    <row r="109" spans="2:4" ht="39">
      <c r="B109" s="10" t="s">
        <v>3</v>
      </c>
      <c r="C109" s="10" t="s">
        <v>4</v>
      </c>
      <c r="D109" s="10" t="s">
        <v>5</v>
      </c>
    </row>
    <row r="110" spans="2:4" ht="37.5">
      <c r="B110" s="6">
        <v>5240</v>
      </c>
      <c r="C110" s="6">
        <v>5240</v>
      </c>
      <c r="D110" s="7" t="s">
        <v>12</v>
      </c>
    </row>
    <row r="111" spans="2:4" ht="37.5">
      <c r="B111" s="6">
        <v>57900</v>
      </c>
      <c r="C111" s="6">
        <v>57900</v>
      </c>
      <c r="D111" s="7" t="s">
        <v>12</v>
      </c>
    </row>
    <row r="112" spans="2:4" ht="37.5">
      <c r="B112" s="6">
        <v>2800</v>
      </c>
      <c r="C112" s="6">
        <v>2800</v>
      </c>
      <c r="D112" s="7" t="s">
        <v>12</v>
      </c>
    </row>
    <row r="113" spans="2:4" ht="37.5">
      <c r="B113" s="6">
        <v>39345</v>
      </c>
      <c r="C113" s="6">
        <v>39345</v>
      </c>
      <c r="D113" s="7" t="s">
        <v>12</v>
      </c>
    </row>
    <row r="114" spans="2:4" ht="37.5">
      <c r="B114" s="6">
        <v>5000</v>
      </c>
      <c r="C114" s="6">
        <v>5000</v>
      </c>
      <c r="D114" s="7" t="s">
        <v>12</v>
      </c>
    </row>
    <row r="115" spans="2:4" ht="37.5">
      <c r="B115" s="6">
        <v>55775</v>
      </c>
      <c r="C115" s="6">
        <v>55775</v>
      </c>
      <c r="D115" s="7" t="s">
        <v>12</v>
      </c>
    </row>
    <row r="116" spans="2:4">
      <c r="B116" s="1"/>
    </row>
    <row r="117" spans="2:4">
      <c r="B117" s="1"/>
      <c r="D117" s="11">
        <v>14</v>
      </c>
    </row>
    <row r="118" spans="2:4" ht="39">
      <c r="B118" s="10" t="s">
        <v>3</v>
      </c>
      <c r="C118" s="10" t="s">
        <v>4</v>
      </c>
      <c r="D118" s="10" t="s">
        <v>5</v>
      </c>
    </row>
    <row r="119" spans="2:4" ht="37.5">
      <c r="B119" s="6">
        <v>8305</v>
      </c>
      <c r="C119" s="6">
        <v>8305</v>
      </c>
      <c r="D119" s="7" t="s">
        <v>12</v>
      </c>
    </row>
    <row r="120" spans="2:4" ht="37.5">
      <c r="B120" s="6">
        <v>13374</v>
      </c>
      <c r="C120" s="6">
        <v>13374</v>
      </c>
      <c r="D120" s="7" t="s">
        <v>12</v>
      </c>
    </row>
    <row r="121" spans="2:4" ht="37.5">
      <c r="B121" s="6">
        <v>3545</v>
      </c>
      <c r="C121" s="6">
        <v>3545</v>
      </c>
      <c r="D121" s="7" t="s">
        <v>12</v>
      </c>
    </row>
    <row r="122" spans="2:4" ht="37.5">
      <c r="B122" s="6">
        <v>10000</v>
      </c>
      <c r="C122" s="6">
        <v>10000</v>
      </c>
      <c r="D122" s="7" t="s">
        <v>12</v>
      </c>
    </row>
    <row r="123" spans="2:4">
      <c r="B123" s="1"/>
    </row>
    <row r="124" spans="2:4">
      <c r="B124" s="1"/>
    </row>
    <row r="125" spans="2:4">
      <c r="B125" s="1"/>
    </row>
    <row r="126" spans="2:4">
      <c r="B126" s="1"/>
    </row>
    <row r="127" spans="2:4">
      <c r="B127" s="1"/>
    </row>
    <row r="128" spans="2:4">
      <c r="B128" s="1"/>
      <c r="D128" s="11">
        <v>15</v>
      </c>
    </row>
    <row r="129" spans="2:6" ht="39">
      <c r="B129" s="10" t="s">
        <v>3</v>
      </c>
      <c r="C129" s="10" t="s">
        <v>4</v>
      </c>
      <c r="D129" s="10" t="s">
        <v>5</v>
      </c>
    </row>
    <row r="130" spans="2:6" ht="37.5">
      <c r="B130" s="6">
        <v>5060</v>
      </c>
      <c r="C130" s="6">
        <v>5060</v>
      </c>
      <c r="D130" s="7" t="s">
        <v>12</v>
      </c>
    </row>
    <row r="131" spans="2:6" ht="37.5">
      <c r="B131" s="6">
        <v>7110</v>
      </c>
      <c r="C131" s="6">
        <v>7110</v>
      </c>
      <c r="D131" s="7" t="s">
        <v>12</v>
      </c>
    </row>
    <row r="132" spans="2:6" ht="37.5">
      <c r="B132" s="6">
        <v>10318</v>
      </c>
      <c r="C132" s="6">
        <v>10318</v>
      </c>
      <c r="D132" s="7" t="s">
        <v>12</v>
      </c>
    </row>
    <row r="133" spans="2:6" ht="37.5">
      <c r="B133" s="6">
        <v>92000</v>
      </c>
      <c r="C133" s="6">
        <v>92000</v>
      </c>
      <c r="D133" s="7" t="s">
        <v>12</v>
      </c>
    </row>
    <row r="134" spans="2:6" ht="37.5">
      <c r="B134" s="6">
        <v>53650</v>
      </c>
      <c r="C134" s="6">
        <v>53650</v>
      </c>
      <c r="D134" s="7" t="s">
        <v>12</v>
      </c>
    </row>
    <row r="135" spans="2:6">
      <c r="B135" s="1"/>
    </row>
    <row r="136" spans="2:6">
      <c r="B136" s="1"/>
    </row>
    <row r="137" spans="2:6">
      <c r="B137" s="1"/>
    </row>
    <row r="138" spans="2:6">
      <c r="B138" s="1"/>
    </row>
    <row r="139" spans="2:6">
      <c r="B139" s="1"/>
      <c r="D139" s="11">
        <v>16</v>
      </c>
    </row>
    <row r="140" spans="2:6" ht="39">
      <c r="B140" s="10" t="s">
        <v>3</v>
      </c>
      <c r="C140" s="10" t="s">
        <v>4</v>
      </c>
      <c r="D140" s="10" t="s">
        <v>5</v>
      </c>
    </row>
    <row r="141" spans="2:6" ht="37.5">
      <c r="B141" s="6">
        <v>22607</v>
      </c>
      <c r="C141" s="6">
        <v>22607</v>
      </c>
      <c r="D141" s="7" t="s">
        <v>12</v>
      </c>
    </row>
    <row r="144" spans="2:6">
      <c r="B144" s="28">
        <f>SUM(B4:B143)</f>
        <v>22945820.210000005</v>
      </c>
      <c r="C144" s="25">
        <f>SUM(C4:C143)</f>
        <v>22926151.090000004</v>
      </c>
      <c r="F144" t="str">
        <f>BAHTTEXT(C144)</f>
        <v>ยี่สิบสองล้านเก้าแสนสองหมื่นหกพันหนึ่งร้อยห้าสิบเอ็ดบาทเก้าสตางค์</v>
      </c>
    </row>
    <row r="145" spans="3:3">
      <c r="C145" s="25"/>
    </row>
  </sheetData>
  <autoFilter ref="D3:D144" xr:uid="{DD78345A-8A9C-4F7A-959A-CDF34E21166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1205-954F-4AC2-BA2C-92FA254C65EA}">
  <dimension ref="C2:G19"/>
  <sheetViews>
    <sheetView workbookViewId="0">
      <selection activeCell="G19" sqref="G19"/>
    </sheetView>
  </sheetViews>
  <sheetFormatPr defaultRowHeight="15"/>
  <cols>
    <col min="4" max="4" width="8.85546875" bestFit="1" customWidth="1"/>
    <col min="5" max="5" width="15.140625" customWidth="1"/>
  </cols>
  <sheetData>
    <row r="2" spans="3:5" ht="37.5">
      <c r="C2" s="6">
        <v>183900</v>
      </c>
      <c r="D2" s="6">
        <v>183000</v>
      </c>
      <c r="E2" s="7" t="s">
        <v>11</v>
      </c>
    </row>
    <row r="3" spans="3:5" ht="37.5">
      <c r="C3" s="6">
        <v>74700</v>
      </c>
      <c r="D3" s="6">
        <v>74000</v>
      </c>
      <c r="E3" s="7" t="s">
        <v>11</v>
      </c>
    </row>
    <row r="4" spans="3:5" ht="37.5">
      <c r="C4" s="6">
        <v>54000</v>
      </c>
      <c r="D4" s="6">
        <v>54000</v>
      </c>
      <c r="E4" s="7" t="s">
        <v>11</v>
      </c>
    </row>
    <row r="5" spans="3:5" ht="37.5">
      <c r="C5" s="6">
        <v>121000</v>
      </c>
      <c r="D5" s="6">
        <v>119600</v>
      </c>
      <c r="E5" s="7" t="s">
        <v>11</v>
      </c>
    </row>
    <row r="6" spans="3:5" ht="37.5">
      <c r="C6" s="6">
        <v>69800</v>
      </c>
      <c r="D6" s="6">
        <v>69800</v>
      </c>
      <c r="E6" s="7" t="s">
        <v>11</v>
      </c>
    </row>
    <row r="7" spans="3:5" ht="37.5">
      <c r="C7" s="6">
        <v>24000</v>
      </c>
      <c r="D7" s="6">
        <v>24000</v>
      </c>
      <c r="E7" s="7" t="s">
        <v>11</v>
      </c>
    </row>
    <row r="8" spans="3:5" ht="37.5">
      <c r="C8" s="6">
        <v>24000</v>
      </c>
      <c r="D8" s="6">
        <v>24000</v>
      </c>
      <c r="E8" s="7" t="s">
        <v>11</v>
      </c>
    </row>
    <row r="9" spans="3:5" ht="37.5">
      <c r="C9" s="6">
        <v>138000</v>
      </c>
      <c r="D9" s="6">
        <v>137000</v>
      </c>
      <c r="E9" s="7" t="s">
        <v>11</v>
      </c>
    </row>
    <row r="10" spans="3:5" ht="37.5">
      <c r="C10" s="6">
        <v>29300</v>
      </c>
      <c r="D10" s="6">
        <v>29300</v>
      </c>
      <c r="E10" s="7" t="s">
        <v>11</v>
      </c>
    </row>
    <row r="11" spans="3:5" ht="37.5">
      <c r="C11" s="6">
        <v>15000</v>
      </c>
      <c r="D11" s="6">
        <v>15000</v>
      </c>
      <c r="E11" s="7" t="s">
        <v>11</v>
      </c>
    </row>
    <row r="12" spans="3:5" ht="37.5">
      <c r="C12" s="6">
        <v>31600</v>
      </c>
      <c r="D12" s="6">
        <v>31600</v>
      </c>
      <c r="E12" s="7" t="s">
        <v>11</v>
      </c>
    </row>
    <row r="13" spans="3:5" ht="37.5">
      <c r="C13" s="6">
        <v>123000</v>
      </c>
      <c r="D13" s="6">
        <v>123000</v>
      </c>
      <c r="E13" s="7" t="s">
        <v>11</v>
      </c>
    </row>
    <row r="14" spans="3:5" ht="37.5">
      <c r="C14" s="6">
        <v>28000</v>
      </c>
      <c r="D14" s="6">
        <v>28000</v>
      </c>
      <c r="E14" s="7" t="s">
        <v>11</v>
      </c>
    </row>
    <row r="15" spans="3:5" ht="37.5">
      <c r="C15" s="6">
        <v>268000</v>
      </c>
      <c r="D15" s="6">
        <v>268000</v>
      </c>
      <c r="E15" s="7" t="s">
        <v>11</v>
      </c>
    </row>
    <row r="16" spans="3:5" ht="37.5">
      <c r="C16" s="6">
        <v>95520</v>
      </c>
      <c r="D16" s="6">
        <v>95520</v>
      </c>
      <c r="E16" s="7" t="s">
        <v>11</v>
      </c>
    </row>
    <row r="17" spans="3:7" ht="37.5">
      <c r="C17" s="6">
        <v>18000</v>
      </c>
      <c r="D17" s="6">
        <v>18000</v>
      </c>
      <c r="E17" s="7" t="s">
        <v>11</v>
      </c>
    </row>
    <row r="18" spans="3:7" ht="37.5">
      <c r="C18" s="6">
        <v>61000</v>
      </c>
      <c r="D18" s="6">
        <v>61000</v>
      </c>
      <c r="E18" s="7" t="s">
        <v>11</v>
      </c>
    </row>
    <row r="19" spans="3:7">
      <c r="C19" s="29">
        <f t="shared" ref="C19:D19" si="0">SUM(C2:C18)</f>
        <v>1358820</v>
      </c>
      <c r="D19" s="29">
        <f t="shared" si="0"/>
        <v>1354820</v>
      </c>
      <c r="G19" t="str">
        <f>BAHTTEXT(D19)</f>
        <v>หนึ่งล้านสามแสนห้าหมื่นสี่พันแปดร้อยยี่สิบบาทถ้วน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2025-11-03T03:08:14Z</cp:lastPrinted>
  <dcterms:created xsi:type="dcterms:W3CDTF">2025-03-06T03:54:24Z</dcterms:created>
  <dcterms:modified xsi:type="dcterms:W3CDTF">2026-05-27T03:50:37Z</dcterms:modified>
</cp:coreProperties>
</file>